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ытте Наталья\Desktop\"/>
    </mc:Choice>
  </mc:AlternateContent>
  <bookViews>
    <workbookView xWindow="0" yWindow="0" windowWidth="28800" windowHeight="11175"/>
  </bookViews>
  <sheets>
    <sheet name="Аналит.отчет" sheetId="1" r:id="rId1"/>
  </sheets>
  <definedNames>
    <definedName name="_xlnm.Print_Area" localSheetId="0">Аналит.отчет!$A$1:$E$38</definedName>
  </definedNames>
  <calcPr calcId="162913"/>
</workbook>
</file>

<file path=xl/calcChain.xml><?xml version="1.0" encoding="utf-8"?>
<calcChain xmlns="http://schemas.openxmlformats.org/spreadsheetml/2006/main">
  <c r="E4" i="1" l="1"/>
  <c r="E16" i="1"/>
  <c r="E28" i="1"/>
  <c r="D28" i="1"/>
  <c r="D16" i="1"/>
  <c r="D4" i="1"/>
</calcChain>
</file>

<file path=xl/sharedStrings.xml><?xml version="1.0" encoding="utf-8"?>
<sst xmlns="http://schemas.openxmlformats.org/spreadsheetml/2006/main" count="73" uniqueCount="24">
  <si>
    <t>Наименование показателя</t>
  </si>
  <si>
    <t>Ед. изм.</t>
  </si>
  <si>
    <t>млн.руб.</t>
  </si>
  <si>
    <t>в т.ч. по видам экономической деятельности:</t>
  </si>
  <si>
    <t>тыс. чел.</t>
  </si>
  <si>
    <t>Среднесписочная численность работающих - всего,</t>
  </si>
  <si>
    <t>Обрабатывающие производства</t>
  </si>
  <si>
    <t>Прочие</t>
  </si>
  <si>
    <t xml:space="preserve"> Строительство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</si>
  <si>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</si>
  <si>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</si>
  <si>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Торговля оптовая и розничная; ремонт автотранспортных средств и мотоциклов</t>
  </si>
  <si>
    <t xml:space="preserve">Торговля оптовая и розничная; ремонт автотранспортных средств и мотоциклов </t>
  </si>
  <si>
    <t>Транспортировка и хранение</t>
  </si>
  <si>
    <t>Строительство</t>
  </si>
  <si>
    <t>Деятельность в области информации и связи</t>
  </si>
  <si>
    <t>Сельское, лесное хозяйство, охота, рыбаловство и рыбоводство</t>
  </si>
  <si>
    <t xml:space="preserve">Информация о социально-экономической ситуации по СМСП в Казачинско-Ленском муниципальном районе </t>
  </si>
  <si>
    <t>Выручка от реализации продукции, работ, услуг
(в действующих ценах) - всего</t>
  </si>
  <si>
    <t>Прибыль
(в действующих ценах) - всего</t>
  </si>
  <si>
    <t>Добыча полезных ископаемых</t>
  </si>
  <si>
    <t>2023 год</t>
  </si>
  <si>
    <t>2024 год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</si>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</sst>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i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23"/>
      </top>
      <bottom style="dashed">
        <color indexed="23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view="pageBreakPreview" topLeftCell="A4" zoomScale="75" zoomScaleNormal="75" zoomScaleSheetLayoutView="75" workbookViewId="0">
      <selection activeCell="E21" sqref="E21"/>
    </sheetView>
  </sheetViews>
  <sheetFormatPr defaultRowHeight="12.75" x14ac:dyDescent="0.2"/>
  <cols>
    <col min="1" max="1" width="71.7109375" customWidth="1"/>
    <col min="2" max="2" width="11.7109375" customWidth="1"/>
    <col min="3" max="4" width="15.42578125" customWidth="1"/>
    <col min="5" max="5" width="18.5703125" customWidth="1"/>
  </cols>
  <sheetData>
    <row r="1" spans="1:5" ht="45.75" customHeight="1" x14ac:dyDescent="0.2">
      <c r="A1" s="25" t="s">
        <v>17</v>
      </c>
      <c r="B1" s="25"/>
      <c r="C1" s="25"/>
      <c r="D1" s="25"/>
      <c r="E1" s="25"/>
    </row>
    <row r="2" spans="1:5" ht="18.75" hidden="1" x14ac:dyDescent="0.2">
      <c r="A2" s="26"/>
      <c r="B2" s="26"/>
      <c r="C2" s="26"/>
      <c r="D2" s="26"/>
      <c r="E2" s="26"/>
    </row>
    <row r="3" spans="1:5" ht="87" customHeight="1" x14ac:dyDescent="0.2">
      <c r="A3" s="23" t="s">
        <v>0</v>
      </c>
      <c r="B3" s="23" t="s">
        <v>1</v>
      </c>
      <c r="C3" s="24" t="s">
        <v>21</v>
      </c>
      <c r="D3" s="24" t="s">
        <v>22</v>
      </c>
      <c r="E3" s="24" t="s">
        <v>23</v>
      </c>
    </row>
    <row r="4" spans="1:5" ht="39" x14ac:dyDescent="0.2">
      <c r="A4" s="17" t="s">
        <v>18</v>
      </c>
      <c r="B4" s="18" t="s">
        <v>2</v>
      </c>
      <c r="C4" s="18">
        <v>7162.47</v>
      </c>
      <c r="D4" s="18">
        <f>D6+D7+D8+D9+D10+D11+D12+D13+D14+D15</f>
        <v>7452.4400000000005</v>
      </c>
      <c r="E4" s="18">
        <f>E6+E7+E8+E9+E10+E11+E12+E13+E14+E15</f>
        <v>7069.7700000000013</v>
      </c>
    </row>
    <row r="5" spans="1:5" ht="18.75" x14ac:dyDescent="0.2">
      <c r="A5" s="1" t="s">
        <v>3</v>
      </c>
      <c r="B5" s="4"/>
      <c r="C5" s="10"/>
      <c r="D5" s="10"/>
      <c r="E5" s="10"/>
    </row>
    <row r="6" spans="1:5" ht="37.5" x14ac:dyDescent="0.2">
      <c r="A6" s="5" t="s">
        <v>16</v>
      </c>
      <c r="B6" s="6" t="s">
        <v>2</v>
      </c>
      <c r="C6" s="11">
        <v>624.1</v>
      </c>
      <c r="D6" s="11">
        <v>937.4</v>
      </c>
      <c r="E6" s="11">
        <v>1188.1099999999999</v>
      </c>
    </row>
    <row r="7" spans="1:5" ht="18.75" x14ac:dyDescent="0.2">
      <c r="A7" s="5" t="s">
        <v>20</v>
      </c>
      <c r="B7" s="6" t="s">
        <v>2</v>
      </c>
      <c r="C7" s="11">
        <v>7.17</v>
      </c>
      <c r="D7" s="11">
        <v>20.47</v>
      </c>
      <c r="E7" s="11">
        <v>32.369999999999997</v>
      </c>
    </row>
    <row r="8" spans="1:5" ht="18.75" x14ac:dyDescent="0.2">
      <c r="A8" s="2" t="s">
        <v>6</v>
      </c>
      <c r="B8" s="6" t="s">
        <v>2</v>
      </c>
      <c r="C8" s="11">
        <v>914.68</v>
      </c>
      <c r="D8" s="11">
        <v>1466.5</v>
      </c>
      <c r="E8" s="11">
        <v>1135.27</v>
      </c>
    </row>
    <row r="9" spans="1:5" ht="37.5" x14ac:dyDescent="0.2">
      <c r="A9" s="5" t="s">
        <v>9</v>
      </c>
      <c r="B9" s="6" t="s">
        <v>2</v>
      </c>
      <c r="C9" s="11">
        <v>282.41000000000003</v>
      </c>
      <c r="D9" s="11">
        <v>384.27</v>
      </c>
      <c r="E9" s="11">
        <v>576.65</v>
      </c>
    </row>
    <row r="10" spans="1:5" ht="56.25" x14ac:dyDescent="0.2">
      <c r="A10" s="5" t="s">
        <v>10</v>
      </c>
      <c r="B10" s="6" t="s">
        <v>2</v>
      </c>
      <c r="C10" s="11">
        <v>141.12</v>
      </c>
      <c r="D10" s="11">
        <v>148.61000000000001</v>
      </c>
      <c r="E10" s="11">
        <v>31.79</v>
      </c>
    </row>
    <row r="11" spans="1:5" ht="18.75" x14ac:dyDescent="0.2">
      <c r="A11" s="2" t="s">
        <v>14</v>
      </c>
      <c r="B11" s="6" t="s">
        <v>2</v>
      </c>
      <c r="C11" s="11">
        <v>101.47</v>
      </c>
      <c r="D11" s="11">
        <v>69.66</v>
      </c>
      <c r="E11" s="11">
        <v>145.36000000000001</v>
      </c>
    </row>
    <row r="12" spans="1:5" ht="37.5" x14ac:dyDescent="0.2">
      <c r="A12" s="2" t="s">
        <v>12</v>
      </c>
      <c r="B12" s="6" t="s">
        <v>2</v>
      </c>
      <c r="C12" s="11">
        <v>2943.69</v>
      </c>
      <c r="D12" s="11">
        <v>1417.44</v>
      </c>
      <c r="E12" s="11">
        <v>861.47</v>
      </c>
    </row>
    <row r="13" spans="1:5" ht="18.75" x14ac:dyDescent="0.2">
      <c r="A13" s="2" t="s">
        <v>13</v>
      </c>
      <c r="B13" s="6" t="s">
        <v>2</v>
      </c>
      <c r="C13" s="11">
        <v>1889.21</v>
      </c>
      <c r="D13" s="11">
        <v>2755.2</v>
      </c>
      <c r="E13" s="11">
        <v>2833.53</v>
      </c>
    </row>
    <row r="14" spans="1:5" ht="18.75" x14ac:dyDescent="0.2">
      <c r="A14" s="2" t="s">
        <v>15</v>
      </c>
      <c r="B14" s="6" t="s">
        <v>2</v>
      </c>
      <c r="C14" s="11">
        <v>12.66</v>
      </c>
      <c r="D14" s="11">
        <v>7.75</v>
      </c>
      <c r="E14" s="11">
        <v>8.1199999999999992</v>
      </c>
    </row>
    <row r="15" spans="1:5" ht="18.75" x14ac:dyDescent="0.2">
      <c r="A15" s="2" t="s">
        <v>7</v>
      </c>
      <c r="B15" s="6" t="s">
        <v>2</v>
      </c>
      <c r="C15" s="11">
        <v>245.96</v>
      </c>
      <c r="D15" s="11">
        <v>245.14</v>
      </c>
      <c r="E15" s="11">
        <v>257.10000000000002</v>
      </c>
    </row>
    <row r="16" spans="1:5" ht="39" x14ac:dyDescent="0.2">
      <c r="A16" s="15" t="s">
        <v>19</v>
      </c>
      <c r="B16" s="16" t="s">
        <v>2</v>
      </c>
      <c r="C16" s="14">
        <v>787.2</v>
      </c>
      <c r="D16" s="14">
        <f>D18+D19+D20+D21+D22+D23+D24+D25+D26+D27</f>
        <v>807.9799999999999</v>
      </c>
      <c r="E16" s="14">
        <f>E18+E19+E20+E21+E22+E23+E24+E25+E26+E27</f>
        <v>451.59</v>
      </c>
    </row>
    <row r="17" spans="1:7" ht="18.75" x14ac:dyDescent="0.2">
      <c r="A17" s="1" t="s">
        <v>3</v>
      </c>
      <c r="B17" s="4"/>
      <c r="C17" s="11"/>
      <c r="D17" s="11"/>
      <c r="E17" s="11"/>
    </row>
    <row r="18" spans="1:7" ht="37.5" x14ac:dyDescent="0.2">
      <c r="A18" s="5" t="s">
        <v>16</v>
      </c>
      <c r="B18" s="6" t="s">
        <v>2</v>
      </c>
      <c r="C18" s="11">
        <v>30.08</v>
      </c>
      <c r="D18" s="11">
        <v>27.99</v>
      </c>
      <c r="E18" s="11">
        <v>7.62</v>
      </c>
    </row>
    <row r="19" spans="1:7" ht="18.75" x14ac:dyDescent="0.2">
      <c r="A19" s="5" t="s">
        <v>20</v>
      </c>
      <c r="B19" s="6" t="s">
        <v>2</v>
      </c>
      <c r="C19" s="20">
        <v>0.18</v>
      </c>
      <c r="D19" s="20">
        <v>0.51</v>
      </c>
      <c r="E19" s="20">
        <v>0.33</v>
      </c>
    </row>
    <row r="20" spans="1:7" ht="18.75" x14ac:dyDescent="0.2">
      <c r="A20" s="2" t="s">
        <v>6</v>
      </c>
      <c r="B20" s="6" t="s">
        <v>2</v>
      </c>
      <c r="C20" s="20">
        <v>76.34</v>
      </c>
      <c r="D20" s="20">
        <v>98.26</v>
      </c>
      <c r="E20" s="20">
        <v>57.39</v>
      </c>
      <c r="F20" s="21"/>
      <c r="G20" s="22"/>
    </row>
    <row r="21" spans="1:7" ht="37.5" x14ac:dyDescent="0.2">
      <c r="A21" s="5" t="s">
        <v>9</v>
      </c>
      <c r="B21" s="6" t="s">
        <v>2</v>
      </c>
      <c r="C21" s="11">
        <v>4.6100000000000003</v>
      </c>
      <c r="D21" s="11">
        <v>26.56</v>
      </c>
      <c r="E21" s="11">
        <v>58.9</v>
      </c>
    </row>
    <row r="22" spans="1:7" ht="56.25" x14ac:dyDescent="0.2">
      <c r="A22" s="5" t="s">
        <v>10</v>
      </c>
      <c r="B22" s="6" t="s">
        <v>2</v>
      </c>
      <c r="C22" s="11">
        <v>18.190000000000001</v>
      </c>
      <c r="D22" s="11">
        <v>0.05</v>
      </c>
      <c r="E22" s="11">
        <v>0</v>
      </c>
    </row>
    <row r="23" spans="1:7" ht="18.75" x14ac:dyDescent="0.2">
      <c r="A23" s="2" t="s">
        <v>14</v>
      </c>
      <c r="B23" s="6" t="s">
        <v>2</v>
      </c>
      <c r="C23" s="11">
        <v>7.7</v>
      </c>
      <c r="D23" s="11">
        <v>0.54</v>
      </c>
      <c r="E23" s="11">
        <v>14.17</v>
      </c>
    </row>
    <row r="24" spans="1:7" ht="37.5" x14ac:dyDescent="0.2">
      <c r="A24" s="2" t="s">
        <v>12</v>
      </c>
      <c r="B24" s="6" t="s">
        <v>2</v>
      </c>
      <c r="C24" s="11">
        <v>246.61</v>
      </c>
      <c r="D24" s="11">
        <v>61.3</v>
      </c>
      <c r="E24" s="11">
        <v>22.56</v>
      </c>
    </row>
    <row r="25" spans="1:7" ht="18.75" x14ac:dyDescent="0.2">
      <c r="A25" s="2" t="s">
        <v>13</v>
      </c>
      <c r="B25" s="6" t="s">
        <v>2</v>
      </c>
      <c r="C25" s="11">
        <v>322.44</v>
      </c>
      <c r="D25" s="11">
        <v>482.86</v>
      </c>
      <c r="E25" s="11">
        <v>175.95</v>
      </c>
    </row>
    <row r="26" spans="1:7" ht="18.75" x14ac:dyDescent="0.2">
      <c r="A26" s="2" t="s">
        <v>15</v>
      </c>
      <c r="B26" s="6" t="s">
        <v>2</v>
      </c>
      <c r="C26" s="11">
        <v>0.53</v>
      </c>
      <c r="D26" s="11">
        <v>0.87</v>
      </c>
      <c r="E26" s="11">
        <v>0</v>
      </c>
    </row>
    <row r="27" spans="1:7" ht="18.75" x14ac:dyDescent="0.2">
      <c r="A27" s="2" t="s">
        <v>7</v>
      </c>
      <c r="B27" s="6" t="s">
        <v>2</v>
      </c>
      <c r="C27" s="11">
        <v>80.52</v>
      </c>
      <c r="D27" s="11">
        <v>109.04</v>
      </c>
      <c r="E27" s="11">
        <v>114.67</v>
      </c>
    </row>
    <row r="28" spans="1:7" ht="19.5" x14ac:dyDescent="0.2">
      <c r="A28" s="13" t="s">
        <v>5</v>
      </c>
      <c r="B28" s="14" t="s">
        <v>4</v>
      </c>
      <c r="C28" s="19">
        <v>1.21</v>
      </c>
      <c r="D28" s="19">
        <f>D30+D31+D32+D33+D34+D35+D36+D37+D38</f>
        <v>1.27</v>
      </c>
      <c r="E28" s="19">
        <f>E30+E31+E32+E33+E34+E35+E36+E37+E38</f>
        <v>1.19</v>
      </c>
    </row>
    <row r="29" spans="1:7" ht="18.75" x14ac:dyDescent="0.2">
      <c r="A29" s="1" t="s">
        <v>3</v>
      </c>
      <c r="B29" s="7"/>
      <c r="C29" s="7"/>
      <c r="D29" s="7"/>
      <c r="E29" s="7"/>
    </row>
    <row r="30" spans="1:7" ht="37.5" x14ac:dyDescent="0.2">
      <c r="A30" s="5" t="s">
        <v>16</v>
      </c>
      <c r="B30" s="4" t="s">
        <v>4</v>
      </c>
      <c r="C30" s="11">
        <v>0.18</v>
      </c>
      <c r="D30" s="11">
        <v>0.16</v>
      </c>
      <c r="E30" s="11">
        <v>0.17</v>
      </c>
    </row>
    <row r="31" spans="1:7" ht="21.75" customHeight="1" x14ac:dyDescent="0.2">
      <c r="A31" s="2" t="s">
        <v>6</v>
      </c>
      <c r="B31" s="6" t="s">
        <v>4</v>
      </c>
      <c r="C31" s="11">
        <v>0.19</v>
      </c>
      <c r="D31" s="11">
        <v>0.21</v>
      </c>
      <c r="E31" s="11">
        <v>0.2</v>
      </c>
    </row>
    <row r="32" spans="1:7" ht="37.5" x14ac:dyDescent="0.2">
      <c r="A32" s="5" t="s">
        <v>9</v>
      </c>
      <c r="B32" s="6" t="s">
        <v>4</v>
      </c>
      <c r="C32" s="11">
        <v>0.13</v>
      </c>
      <c r="D32" s="11">
        <v>0.13</v>
      </c>
      <c r="E32" s="11">
        <v>0.12</v>
      </c>
    </row>
    <row r="33" spans="1:5" ht="40.5" customHeight="1" x14ac:dyDescent="0.2">
      <c r="A33" s="5" t="s">
        <v>10</v>
      </c>
      <c r="B33" s="6" t="s">
        <v>4</v>
      </c>
      <c r="C33" s="11">
        <v>0.05</v>
      </c>
      <c r="D33" s="11">
        <v>0.05</v>
      </c>
      <c r="E33" s="11">
        <v>0.05</v>
      </c>
    </row>
    <row r="34" spans="1:5" ht="19.5" customHeight="1" x14ac:dyDescent="0.2">
      <c r="A34" s="2" t="s">
        <v>8</v>
      </c>
      <c r="B34" s="6" t="s">
        <v>4</v>
      </c>
      <c r="C34" s="11">
        <v>0.01</v>
      </c>
      <c r="D34" s="11">
        <v>0.01</v>
      </c>
      <c r="E34" s="11">
        <v>0.01</v>
      </c>
    </row>
    <row r="35" spans="1:5" ht="37.5" x14ac:dyDescent="0.2">
      <c r="A35" s="2" t="s">
        <v>11</v>
      </c>
      <c r="B35" s="6" t="s">
        <v>4</v>
      </c>
      <c r="C35" s="11">
        <v>0.33</v>
      </c>
      <c r="D35" s="11">
        <v>0.35</v>
      </c>
      <c r="E35" s="11">
        <v>0.27</v>
      </c>
    </row>
    <row r="36" spans="1:5" ht="22.5" customHeight="1" x14ac:dyDescent="0.2">
      <c r="A36" s="2" t="s">
        <v>13</v>
      </c>
      <c r="B36" s="6" t="s">
        <v>4</v>
      </c>
      <c r="C36" s="11">
        <v>0.21</v>
      </c>
      <c r="D36" s="11">
        <v>0.23</v>
      </c>
      <c r="E36" s="11">
        <v>0.2</v>
      </c>
    </row>
    <row r="37" spans="1:5" ht="25.5" customHeight="1" x14ac:dyDescent="0.2">
      <c r="A37" s="2" t="s">
        <v>15</v>
      </c>
      <c r="B37" s="6" t="s">
        <v>4</v>
      </c>
      <c r="C37" s="11">
        <v>0.01</v>
      </c>
      <c r="D37" s="11">
        <v>0.01</v>
      </c>
      <c r="E37" s="11">
        <v>0.03</v>
      </c>
    </row>
    <row r="38" spans="1:5" ht="19.5" customHeight="1" x14ac:dyDescent="0.3">
      <c r="A38" s="3" t="s">
        <v>7</v>
      </c>
      <c r="B38" s="4" t="s">
        <v>4</v>
      </c>
      <c r="C38" s="12">
        <v>0.11</v>
      </c>
      <c r="D38" s="12">
        <v>0.12</v>
      </c>
      <c r="E38" s="12">
        <v>0.14000000000000001</v>
      </c>
    </row>
    <row r="39" spans="1:5" ht="18.75" x14ac:dyDescent="0.2">
      <c r="A39" s="8"/>
      <c r="B39" s="9"/>
      <c r="C39" s="8"/>
      <c r="D39" s="8"/>
      <c r="E39" s="8"/>
    </row>
  </sheetData>
  <mergeCells count="2">
    <mergeCell ref="A1:E1"/>
    <mergeCell ref="A2:E2"/>
  </mergeCells>
  <phoneticPr fontId="5" type="noConversion"/>
  <printOptions horizontalCentered="1"/>
  <pageMargins left="0.7" right="0.7" top="0.75" bottom="0.75" header="0.3" footer="0.3"/>
  <pageSetup paperSize="9" scale="6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Аналит.отчет</vt:lpstr>
      <vt:lpstr>Аналит.отчет!Область_печати</vt:lpstr>
    </vt:vector>
  </TitlesOfParts>
  <Company>AoIR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Дытте</cp:lastModifiedBy>
  <cp:lastPrinted>2025-05-12T08:27:13Z</cp:lastPrinted>
  <dcterms:created xsi:type="dcterms:W3CDTF">2006-03-06T08:26:24Z</dcterms:created>
  <dcterms:modified xsi:type="dcterms:W3CDTF">2026-05-19T03:07:30Z</dcterms:modified>
</cp:coreProperties>
</file>