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8" i="1"/>
</calcChain>
</file>

<file path=xl/sharedStrings.xml><?xml version="1.0" encoding="utf-8"?>
<sst xmlns="http://schemas.openxmlformats.org/spreadsheetml/2006/main" count="218" uniqueCount="193">
  <si>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</si>
  <si>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</si>
  <si>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</si>
  <si>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</si>
  <si>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</si>
  <si>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</si>
  <si>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</si>
  <si>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</si>
  <si>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</si>
  <si>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</si>
  <si>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</si>
  <si>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</si>
  <si>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</si>
  <si>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</si>
  <si>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</si>
  <si>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</si>
  <si>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</si>
  <si>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</si>
  <si>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</si>
  <si>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</si>
  <si>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</si>
  <si>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</si>
  <si>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</si>
  <si>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</si>
  <si>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</si>
  <si>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Муниципальный проект «Инициативные проекты граждан»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</si>
  <si>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</si>
  <si>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</si>
  <si>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</si>
  <si>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</si>
  <si>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</si>
  <si>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</si>
  <si>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</si>
  <si>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</si>
  <si>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</si>
  <si>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</si>
  <si>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</si>
  <si>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</si>
  <si>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</si>
  <si>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</si>
  <si>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</si>
  <si>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</si>
  <si>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</si>
  <si>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</si>
  <si>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</si>
  <si>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</si>
  <si>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</si>
  <si>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</si>
  <si>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</si>
  <si>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</si>
  <si>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Муниципальный проект «Создание эффективной системы обращения с твердыми коммунальными отходами»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</si>
  <si>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</si>
  <si>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Комплекс процессных мероприятий «Реализация природоохранных мероприятий, указанных в пункте 1 статьи 16.6, пункте 1 статьи 75.1 и пункте 1 статьи 78.2 Федерального закона "Об охране окружающей среды"»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</si>
  <si>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</si>
  <si>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</si>
  <si>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</si>
  <si>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</si>
  <si>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</si>
  <si>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</si>
  <si>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</si>
  <si>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</si>
  <si>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Комплекс процессных мероприятий ««Предотвращение конфликтов на межнациональной (межэтнической) и межрелигиозной почве, повышение компетентности муниципальных служащих в вопросах межнационального и межконфессионального согласия»»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</si>
  <si>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</si>
  <si>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</si>
  <si>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</si>
  <si>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</si>
  <si>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</si>
  <si>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</si>
  <si>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</si>
  <si>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</si>
  <si>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</si>
  <si>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Комплекс процессных мероприятий «Формирование системы мотивации граждан к здоровому образу жизни»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</si>
  <si>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</si>
  <si>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</si>
  <si>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</si>
  <si>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</si>
  <si>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</si>
  <si>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</si>
  <si>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</si>
  <si>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</si>
  <si>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</si>
  <si>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Муниципальный проект «Обеспечение сокращения непригодного для проживания жилищного фонда»</t>
  </si>
  <si>
    <t>Мероприятия регионального проекта «Жилье»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</si>
  <si>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</si>
  <si>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</si>
  <si>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</si>
  <si>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</si>
  <si>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</si>
  <si>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</si>
  <si>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</si>
  <si>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</si>
  <si>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</si>
  <si>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1.2.5</t>
  </si>
  <si>
    <t>1.2.6</t>
  </si>
  <si>
    <t>1.2.7</t>
  </si>
  <si>
    <t>1.2.8</t>
  </si>
  <si>
    <t>1.2.9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</si>
  <si>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</si>
  <si>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</si>
  <si>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</si>
  <si>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</si>
  <si>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</si>
  <si>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</si>
  <si>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</si>
  <si>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</si>
  <si>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</si>
  <si>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</si>
  <si>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3.2</t>
  </si>
  <si>
    <t>3.2.1</t>
  </si>
  <si>
    <t>3.2.2.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</si>
  <si>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</si>
  <si>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</si>
  <si>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</si>
  <si>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</si>
  <si>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</si>
  <si>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</si>
  <si>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</si>
  <si>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</si>
  <si>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</si>
  <si>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</si>
  <si>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</si>
  <si>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</si>
  <si>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</si>
  <si>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</si>
  <si>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</si>
  <si>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</si>
  <si>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</si>
  <si>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</si>
  <si>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</si>
  <si>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</si>
  <si>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</si>
  <si>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</si>
  <si>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</si>
  <si>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</si>
  <si>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</si>
  <si>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</si>
  <si>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</si>
  <si>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11.2</t>
  </si>
  <si>
    <t>11.2.1</t>
  </si>
  <si>
    <t>11.2.2</t>
  </si>
  <si>
    <t>12</t>
  </si>
  <si>
    <t>12.1</t>
  </si>
  <si>
    <t>12.1.1</t>
  </si>
  <si>
    <t>12.2</t>
  </si>
  <si>
    <t>12.2.1</t>
  </si>
  <si>
    <t>12.2.2.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</si>
  <si>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</si>
  <si>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</si>
  <si>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</si>
  <si>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</si>
  <si>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</si>
  <si>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</si>
  <si>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</si>
  <si>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</si>
  <si>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</si>
  <si>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</si>
  <si>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14.1.4</t>
  </si>
  <si>
    <t>15</t>
  </si>
  <si>
    <t>15.1</t>
  </si>
  <si>
    <t>15.1.1</t>
  </si>
  <si>
    <t>15.2</t>
  </si>
  <si>
    <t>15.2.1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</si>
  <si>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</si>
  <si>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</si>
  <si>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</si>
  <si>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</si>
  <si>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</si>
  <si>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</si>
  <si>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</si>
  <si>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</si>
  <si>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17.1.3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</si>
  <si>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</si>
  <si>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</si>
  <si>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</si>
  <si>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</si>
  <si>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</si>
  <si>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</si>
  <si>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</si>
  <si>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</si>
  <si>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</si>
  <si>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</si>
  <si>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</si>
  <si>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</si>
  <si>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</si>
  <si>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</si>
  <si>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</si>
  <si>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22.1.2.</t>
  </si>
  <si>
    <t>№</t>
  </si>
  <si>
    <t>Наименование программы, муниципальных проектов и комплексных мероприятий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</si>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</sst>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?"/>
    <numFmt numFmtId="174" formatCode="#,##0.0"/>
    <numFmt numFmtId="175" formatCode="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4"/>
      <name val="MS Sans Serif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173" fontId="3" fillId="0" borderId="3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 applyProtection="1">
      <alignment horizontal="right"/>
    </xf>
    <xf numFmtId="175" fontId="5" fillId="0" borderId="1" xfId="0" applyNumberFormat="1" applyFont="1" applyBorder="1"/>
    <xf numFmtId="173" fontId="6" fillId="0" borderId="0" xfId="0" applyNumberFormat="1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2"/>
  <sheetViews>
    <sheetView showGridLines="0" tabSelected="1" topLeftCell="A106" workbookViewId="0">
      <selection activeCell="D118" sqref="D118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1" t="s">
        <v>0</v>
      </c>
      <c r="B1" s="11"/>
      <c r="C1" s="11"/>
      <c r="D1" s="11"/>
      <c r="E1" s="11"/>
      <c r="F1" s="1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2"/>
      <c r="B3" s="1"/>
      <c r="C3" s="1"/>
      <c r="D3" s="1"/>
      <c r="E3" s="1"/>
      <c r="F3" s="1"/>
      <c r="G3" s="1"/>
      <c r="H3" s="1"/>
      <c r="I3" s="1"/>
      <c r="J3" s="1"/>
    </row>
    <row r="4" spans="1:10" ht="62.25" customHeight="1" x14ac:dyDescent="0.2">
      <c r="A4" s="20" t="s">
        <v>192</v>
      </c>
      <c r="B4" s="21"/>
      <c r="C4" s="21"/>
      <c r="D4" s="21"/>
      <c r="E4" s="21"/>
      <c r="F4" s="21"/>
      <c r="G4" s="21"/>
    </row>
    <row r="5" spans="1:10" x14ac:dyDescent="0.2">
      <c r="A5" s="12"/>
      <c r="B5" s="13"/>
      <c r="C5" s="13"/>
      <c r="D5" s="13"/>
      <c r="E5" s="13"/>
      <c r="F5" s="13"/>
      <c r="G5" s="13"/>
    </row>
    <row r="6" spans="1:10" x14ac:dyDescent="0.2">
      <c r="A6" s="3" t="s">
        <v>2</v>
      </c>
      <c r="B6" s="3"/>
      <c r="C6" s="3"/>
      <c r="D6" s="3"/>
      <c r="E6" s="3"/>
      <c r="F6" s="3"/>
      <c r="G6" s="3"/>
      <c r="H6" s="3"/>
      <c r="I6" s="1"/>
      <c r="J6" s="1"/>
    </row>
    <row r="7" spans="1:10" ht="63.75" x14ac:dyDescent="0.2">
      <c r="A7" s="14" t="s">
        <v>187</v>
      </c>
      <c r="B7" s="15" t="s">
        <v>188</v>
      </c>
      <c r="C7" s="16" t="s">
        <v>189</v>
      </c>
      <c r="D7" s="16" t="s">
        <v>190</v>
      </c>
      <c r="E7" s="17" t="s">
        <v>191</v>
      </c>
    </row>
    <row r="8" spans="1:10" x14ac:dyDescent="0.2">
      <c r="A8" s="4" t="s">
        <v>3</v>
      </c>
      <c r="B8" s="5"/>
      <c r="C8" s="6">
        <v>2425589168.27</v>
      </c>
      <c r="D8" s="18">
        <v>279369262.57999998</v>
      </c>
      <c r="E8" s="19">
        <f>D8/C8*100</f>
        <v>11.517583696139862</v>
      </c>
    </row>
    <row r="9" spans="1:10" ht="22.5" x14ac:dyDescent="0.2">
      <c r="A9" s="7" t="s">
        <v>83</v>
      </c>
      <c r="B9" s="8" t="s">
        <v>4</v>
      </c>
      <c r="C9" s="9">
        <v>1273451000</v>
      </c>
      <c r="D9" s="9">
        <v>180683324.03</v>
      </c>
      <c r="E9" s="19">
        <f t="shared" ref="E9:E72" si="0">D9/C9*100</f>
        <v>14.188478710998695</v>
      </c>
    </row>
    <row r="10" spans="1:10" outlineLevel="1" x14ac:dyDescent="0.2">
      <c r="A10" s="7" t="s">
        <v>84</v>
      </c>
      <c r="B10" s="8" t="s">
        <v>5</v>
      </c>
      <c r="C10" s="9">
        <v>97996700</v>
      </c>
      <c r="D10" s="9">
        <v>0</v>
      </c>
      <c r="E10" s="19">
        <f t="shared" si="0"/>
        <v>0</v>
      </c>
    </row>
    <row r="11" spans="1:10" ht="22.5" outlineLevel="2" x14ac:dyDescent="0.2">
      <c r="A11" s="7" t="s">
        <v>85</v>
      </c>
      <c r="B11" s="8" t="s">
        <v>6</v>
      </c>
      <c r="C11" s="9">
        <v>92996700</v>
      </c>
      <c r="D11" s="9">
        <v>0</v>
      </c>
      <c r="E11" s="19">
        <f t="shared" si="0"/>
        <v>0</v>
      </c>
    </row>
    <row r="12" spans="1:10" ht="45" outlineLevel="2" x14ac:dyDescent="0.2">
      <c r="A12" s="7" t="s">
        <v>86</v>
      </c>
      <c r="B12" s="8" t="s">
        <v>7</v>
      </c>
      <c r="C12" s="9">
        <v>5000000</v>
      </c>
      <c r="D12" s="9">
        <v>0</v>
      </c>
      <c r="E12" s="19">
        <f t="shared" si="0"/>
        <v>0</v>
      </c>
    </row>
    <row r="13" spans="1:10" ht="22.5" outlineLevel="1" x14ac:dyDescent="0.2">
      <c r="A13" s="7" t="s">
        <v>87</v>
      </c>
      <c r="B13" s="8" t="s">
        <v>8</v>
      </c>
      <c r="C13" s="9">
        <v>1175454300</v>
      </c>
      <c r="D13" s="9">
        <v>180683324.03</v>
      </c>
      <c r="E13" s="19">
        <f t="shared" si="0"/>
        <v>15.371361015906787</v>
      </c>
    </row>
    <row r="14" spans="1:10" ht="90" outlineLevel="2" x14ac:dyDescent="0.2">
      <c r="A14" s="7" t="s">
        <v>88</v>
      </c>
      <c r="B14" s="8" t="s">
        <v>9</v>
      </c>
      <c r="C14" s="9">
        <v>294071270</v>
      </c>
      <c r="D14" s="9">
        <v>53247509.740000002</v>
      </c>
      <c r="E14" s="19">
        <f t="shared" si="0"/>
        <v>18.107008460908133</v>
      </c>
    </row>
    <row r="15" spans="1:10" ht="45" outlineLevel="2" x14ac:dyDescent="0.2">
      <c r="A15" s="7" t="s">
        <v>89</v>
      </c>
      <c r="B15" s="8" t="s">
        <v>10</v>
      </c>
      <c r="C15" s="9">
        <v>606637300</v>
      </c>
      <c r="D15" s="9">
        <v>99037063.109999999</v>
      </c>
      <c r="E15" s="19">
        <f t="shared" si="0"/>
        <v>16.325580888283657</v>
      </c>
    </row>
    <row r="16" spans="1:10" ht="67.5" outlineLevel="2" x14ac:dyDescent="0.2">
      <c r="A16" s="7" t="s">
        <v>90</v>
      </c>
      <c r="B16" s="8" t="s">
        <v>11</v>
      </c>
      <c r="C16" s="9">
        <v>105961600</v>
      </c>
      <c r="D16" s="9">
        <v>12480256.310000001</v>
      </c>
      <c r="E16" s="19">
        <f t="shared" si="0"/>
        <v>11.778093488584544</v>
      </c>
    </row>
    <row r="17" spans="1:5" ht="22.5" outlineLevel="2" x14ac:dyDescent="0.2">
      <c r="A17" s="7" t="s">
        <v>91</v>
      </c>
      <c r="B17" s="8" t="s">
        <v>12</v>
      </c>
      <c r="C17" s="9">
        <v>2821000</v>
      </c>
      <c r="D17" s="9">
        <v>779967.3</v>
      </c>
      <c r="E17" s="19">
        <f t="shared" si="0"/>
        <v>27.648610421836228</v>
      </c>
    </row>
    <row r="18" spans="1:5" ht="45" outlineLevel="2" x14ac:dyDescent="0.2">
      <c r="A18" s="7" t="s">
        <v>92</v>
      </c>
      <c r="B18" s="8" t="s">
        <v>13</v>
      </c>
      <c r="C18" s="9">
        <v>66922300</v>
      </c>
      <c r="D18" s="9">
        <v>7421510.0199999996</v>
      </c>
      <c r="E18" s="19">
        <f t="shared" si="0"/>
        <v>11.089741416538283</v>
      </c>
    </row>
    <row r="19" spans="1:5" ht="33.75" outlineLevel="2" x14ac:dyDescent="0.2">
      <c r="A19" s="7" t="s">
        <v>93</v>
      </c>
      <c r="B19" s="8" t="s">
        <v>14</v>
      </c>
      <c r="C19" s="9">
        <v>5845000</v>
      </c>
      <c r="D19" s="9">
        <v>277153.3</v>
      </c>
      <c r="E19" s="19">
        <f t="shared" si="0"/>
        <v>4.7417159965782716</v>
      </c>
    </row>
    <row r="20" spans="1:5" ht="90" outlineLevel="2" x14ac:dyDescent="0.2">
      <c r="A20" s="7" t="s">
        <v>94</v>
      </c>
      <c r="B20" s="8" t="s">
        <v>15</v>
      </c>
      <c r="C20" s="9">
        <v>29042730</v>
      </c>
      <c r="D20" s="9">
        <v>2968893.76</v>
      </c>
      <c r="E20" s="19">
        <f t="shared" si="0"/>
        <v>10.222502361176101</v>
      </c>
    </row>
    <row r="21" spans="1:5" ht="67.5" outlineLevel="2" x14ac:dyDescent="0.2">
      <c r="A21" s="7" t="s">
        <v>95</v>
      </c>
      <c r="B21" s="8" t="s">
        <v>16</v>
      </c>
      <c r="C21" s="9">
        <v>20977800</v>
      </c>
      <c r="D21" s="9">
        <v>1117540.49</v>
      </c>
      <c r="E21" s="19">
        <f t="shared" si="0"/>
        <v>5.3272530484607543</v>
      </c>
    </row>
    <row r="22" spans="1:5" ht="22.5" outlineLevel="2" x14ac:dyDescent="0.2">
      <c r="A22" s="7" t="s">
        <v>96</v>
      </c>
      <c r="B22" s="8" t="s">
        <v>17</v>
      </c>
      <c r="C22" s="9">
        <v>43175300</v>
      </c>
      <c r="D22" s="9">
        <v>3353430</v>
      </c>
      <c r="E22" s="19">
        <f t="shared" si="0"/>
        <v>7.7670103045028052</v>
      </c>
    </row>
    <row r="23" spans="1:5" ht="33.75" x14ac:dyDescent="0.2">
      <c r="A23" s="7" t="s">
        <v>97</v>
      </c>
      <c r="B23" s="8" t="s">
        <v>18</v>
      </c>
      <c r="C23" s="9">
        <v>205609076.72</v>
      </c>
      <c r="D23" s="9">
        <v>20397983.899999999</v>
      </c>
      <c r="E23" s="19">
        <f t="shared" si="0"/>
        <v>9.920760418460576</v>
      </c>
    </row>
    <row r="24" spans="1:5" ht="22.5" outlineLevel="1" x14ac:dyDescent="0.2">
      <c r="A24" s="7" t="s">
        <v>98</v>
      </c>
      <c r="B24" s="8" t="s">
        <v>8</v>
      </c>
      <c r="C24" s="9">
        <v>205609076.72</v>
      </c>
      <c r="D24" s="9">
        <v>20397983.899999999</v>
      </c>
      <c r="E24" s="19">
        <f t="shared" si="0"/>
        <v>9.920760418460576</v>
      </c>
    </row>
    <row r="25" spans="1:5" ht="45" outlineLevel="2" x14ac:dyDescent="0.2">
      <c r="A25" s="7" t="s">
        <v>99</v>
      </c>
      <c r="B25" s="8" t="s">
        <v>19</v>
      </c>
      <c r="C25" s="9">
        <v>50438411.140000001</v>
      </c>
      <c r="D25" s="9">
        <v>5739323.9299999997</v>
      </c>
      <c r="E25" s="19">
        <f t="shared" si="0"/>
        <v>11.378875345754992</v>
      </c>
    </row>
    <row r="26" spans="1:5" ht="45" outlineLevel="2" x14ac:dyDescent="0.2">
      <c r="A26" s="7" t="s">
        <v>100</v>
      </c>
      <c r="B26" s="8" t="s">
        <v>20</v>
      </c>
      <c r="C26" s="9">
        <v>88429650.579999998</v>
      </c>
      <c r="D26" s="9">
        <v>7738371.96</v>
      </c>
      <c r="E26" s="19">
        <f t="shared" si="0"/>
        <v>8.7508792687123602</v>
      </c>
    </row>
    <row r="27" spans="1:5" ht="45" outlineLevel="2" x14ac:dyDescent="0.2">
      <c r="A27" s="7" t="s">
        <v>101</v>
      </c>
      <c r="B27" s="8" t="s">
        <v>21</v>
      </c>
      <c r="C27" s="9">
        <v>30616140</v>
      </c>
      <c r="D27" s="9">
        <v>2960420.86</v>
      </c>
      <c r="E27" s="19">
        <f t="shared" si="0"/>
        <v>9.6694777983116076</v>
      </c>
    </row>
    <row r="28" spans="1:5" ht="33.75" outlineLevel="2" x14ac:dyDescent="0.2">
      <c r="A28" s="7" t="s">
        <v>102</v>
      </c>
      <c r="B28" s="8" t="s">
        <v>22</v>
      </c>
      <c r="C28" s="9">
        <v>15346723.42</v>
      </c>
      <c r="D28" s="9">
        <v>1446135.66</v>
      </c>
      <c r="E28" s="19">
        <f t="shared" si="0"/>
        <v>9.4230906521413011</v>
      </c>
    </row>
    <row r="29" spans="1:5" ht="45" outlineLevel="2" x14ac:dyDescent="0.2">
      <c r="A29" s="7" t="s">
        <v>103</v>
      </c>
      <c r="B29" s="8" t="s">
        <v>23</v>
      </c>
      <c r="C29" s="9">
        <v>20778151.579999998</v>
      </c>
      <c r="D29" s="9">
        <v>2513731.4900000002</v>
      </c>
      <c r="E29" s="19">
        <f t="shared" si="0"/>
        <v>12.097955298485701</v>
      </c>
    </row>
    <row r="30" spans="1:5" ht="33.75" x14ac:dyDescent="0.2">
      <c r="A30" s="7" t="s">
        <v>104</v>
      </c>
      <c r="B30" s="8" t="s">
        <v>24</v>
      </c>
      <c r="C30" s="9">
        <v>249695234.71000001</v>
      </c>
      <c r="D30" s="9">
        <v>20346128.280000001</v>
      </c>
      <c r="E30" s="19">
        <f t="shared" si="0"/>
        <v>8.1483846912938951</v>
      </c>
    </row>
    <row r="31" spans="1:5" outlineLevel="1" x14ac:dyDescent="0.2">
      <c r="A31" s="7" t="s">
        <v>105</v>
      </c>
      <c r="B31" s="8" t="s">
        <v>5</v>
      </c>
      <c r="C31" s="9">
        <v>9000000</v>
      </c>
      <c r="D31" s="9">
        <v>0</v>
      </c>
      <c r="E31" s="19">
        <f t="shared" si="0"/>
        <v>0</v>
      </c>
    </row>
    <row r="32" spans="1:5" ht="22.5" outlineLevel="2" x14ac:dyDescent="0.2">
      <c r="A32" s="7" t="s">
        <v>106</v>
      </c>
      <c r="B32" s="8" t="s">
        <v>25</v>
      </c>
      <c r="C32" s="9">
        <v>9000000</v>
      </c>
      <c r="D32" s="9">
        <v>0</v>
      </c>
      <c r="E32" s="19">
        <f t="shared" si="0"/>
        <v>0</v>
      </c>
    </row>
    <row r="33" spans="1:5" ht="22.5" outlineLevel="1" x14ac:dyDescent="0.2">
      <c r="A33" s="7" t="s">
        <v>107</v>
      </c>
      <c r="B33" s="8" t="s">
        <v>8</v>
      </c>
      <c r="C33" s="9">
        <v>240695234.71000001</v>
      </c>
      <c r="D33" s="9">
        <v>20346128.280000001</v>
      </c>
      <c r="E33" s="19">
        <f t="shared" si="0"/>
        <v>8.4530665114803352</v>
      </c>
    </row>
    <row r="34" spans="1:5" ht="123.75" outlineLevel="2" x14ac:dyDescent="0.2">
      <c r="A34" s="7" t="s">
        <v>108</v>
      </c>
      <c r="B34" s="10" t="s">
        <v>26</v>
      </c>
      <c r="C34" s="9">
        <v>231768234.71000001</v>
      </c>
      <c r="D34" s="9">
        <v>19918728.280000001</v>
      </c>
      <c r="E34" s="19">
        <f t="shared" si="0"/>
        <v>8.5942442910363912</v>
      </c>
    </row>
    <row r="35" spans="1:5" ht="67.5" outlineLevel="2" x14ac:dyDescent="0.2">
      <c r="A35" s="7" t="s">
        <v>109</v>
      </c>
      <c r="B35" s="8" t="s">
        <v>27</v>
      </c>
      <c r="C35" s="9">
        <v>8927000</v>
      </c>
      <c r="D35" s="9">
        <v>427400</v>
      </c>
      <c r="E35" s="19">
        <f t="shared" si="0"/>
        <v>4.7877226391844969</v>
      </c>
    </row>
    <row r="36" spans="1:5" ht="33.75" x14ac:dyDescent="0.2">
      <c r="A36" s="7" t="s">
        <v>110</v>
      </c>
      <c r="B36" s="8" t="s">
        <v>28</v>
      </c>
      <c r="C36" s="9">
        <v>226829381.55000001</v>
      </c>
      <c r="D36" s="9">
        <v>22363068.359999999</v>
      </c>
      <c r="E36" s="19">
        <f t="shared" si="0"/>
        <v>9.8589822037981918</v>
      </c>
    </row>
    <row r="37" spans="1:5" ht="22.5" outlineLevel="1" x14ac:dyDescent="0.2">
      <c r="A37" s="7" t="s">
        <v>111</v>
      </c>
      <c r="B37" s="8" t="s">
        <v>8</v>
      </c>
      <c r="C37" s="9">
        <v>226829381.55000001</v>
      </c>
      <c r="D37" s="9">
        <v>22363068.359999999</v>
      </c>
      <c r="E37" s="19">
        <f t="shared" si="0"/>
        <v>9.8589822037981918</v>
      </c>
    </row>
    <row r="38" spans="1:5" ht="45" outlineLevel="2" x14ac:dyDescent="0.2">
      <c r="A38" s="7" t="s">
        <v>112</v>
      </c>
      <c r="B38" s="8" t="s">
        <v>29</v>
      </c>
      <c r="C38" s="9">
        <v>31160361.809999999</v>
      </c>
      <c r="D38" s="9">
        <v>2927663.5</v>
      </c>
      <c r="E38" s="19">
        <f t="shared" si="0"/>
        <v>9.3954733833047239</v>
      </c>
    </row>
    <row r="39" spans="1:5" ht="67.5" outlineLevel="2" x14ac:dyDescent="0.2">
      <c r="A39" s="7" t="s">
        <v>113</v>
      </c>
      <c r="B39" s="8" t="s">
        <v>30</v>
      </c>
      <c r="C39" s="9">
        <v>185233188.19</v>
      </c>
      <c r="D39" s="9">
        <v>18108729.100000001</v>
      </c>
      <c r="E39" s="19">
        <f t="shared" si="0"/>
        <v>9.7761795696272635</v>
      </c>
    </row>
    <row r="40" spans="1:5" ht="56.25" outlineLevel="2" x14ac:dyDescent="0.2">
      <c r="A40" s="7" t="s">
        <v>114</v>
      </c>
      <c r="B40" s="8" t="s">
        <v>31</v>
      </c>
      <c r="C40" s="9">
        <v>10435831.550000001</v>
      </c>
      <c r="D40" s="9">
        <v>1326675.76</v>
      </c>
      <c r="E40" s="19">
        <f t="shared" si="0"/>
        <v>12.712698107895386</v>
      </c>
    </row>
    <row r="41" spans="1:5" ht="45" x14ac:dyDescent="0.2">
      <c r="A41" s="7" t="s">
        <v>115</v>
      </c>
      <c r="B41" s="8" t="s">
        <v>32</v>
      </c>
      <c r="C41" s="9">
        <v>33382600</v>
      </c>
      <c r="D41" s="9">
        <v>1673819.15</v>
      </c>
      <c r="E41" s="19">
        <f t="shared" si="0"/>
        <v>5.014046688993667</v>
      </c>
    </row>
    <row r="42" spans="1:5" ht="22.5" outlineLevel="1" x14ac:dyDescent="0.2">
      <c r="A42" s="7" t="s">
        <v>116</v>
      </c>
      <c r="B42" s="8" t="s">
        <v>8</v>
      </c>
      <c r="C42" s="9">
        <v>33382600</v>
      </c>
      <c r="D42" s="9">
        <v>1673819.15</v>
      </c>
      <c r="E42" s="19">
        <f t="shared" si="0"/>
        <v>5.014046688993667</v>
      </c>
    </row>
    <row r="43" spans="1:5" ht="45" outlineLevel="2" x14ac:dyDescent="0.2">
      <c r="A43" s="7" t="s">
        <v>117</v>
      </c>
      <c r="B43" s="8" t="s">
        <v>33</v>
      </c>
      <c r="C43" s="9">
        <v>16869500</v>
      </c>
      <c r="D43" s="9">
        <v>1673819.15</v>
      </c>
      <c r="E43" s="19">
        <f t="shared" si="0"/>
        <v>9.9221621861940186</v>
      </c>
    </row>
    <row r="44" spans="1:5" ht="33.75" outlineLevel="2" x14ac:dyDescent="0.2">
      <c r="A44" s="7" t="s">
        <v>118</v>
      </c>
      <c r="B44" s="8" t="s">
        <v>34</v>
      </c>
      <c r="C44" s="9">
        <v>16513100</v>
      </c>
      <c r="D44" s="9">
        <v>0</v>
      </c>
      <c r="E44" s="19">
        <f t="shared" si="0"/>
        <v>0</v>
      </c>
    </row>
    <row r="45" spans="1:5" ht="22.5" x14ac:dyDescent="0.2">
      <c r="A45" s="7" t="s">
        <v>119</v>
      </c>
      <c r="B45" s="8" t="s">
        <v>35</v>
      </c>
      <c r="C45" s="9">
        <v>1135300</v>
      </c>
      <c r="D45" s="9">
        <v>0</v>
      </c>
      <c r="E45" s="19">
        <f t="shared" si="0"/>
        <v>0</v>
      </c>
    </row>
    <row r="46" spans="1:5" ht="22.5" outlineLevel="1" x14ac:dyDescent="0.2">
      <c r="A46" s="7" t="s">
        <v>120</v>
      </c>
      <c r="B46" s="8" t="s">
        <v>8</v>
      </c>
      <c r="C46" s="9">
        <v>1135300</v>
      </c>
      <c r="D46" s="9">
        <v>0</v>
      </c>
      <c r="E46" s="19">
        <f t="shared" si="0"/>
        <v>0</v>
      </c>
    </row>
    <row r="47" spans="1:5" ht="45" outlineLevel="2" x14ac:dyDescent="0.2">
      <c r="A47" s="7" t="s">
        <v>121</v>
      </c>
      <c r="B47" s="8" t="s">
        <v>36</v>
      </c>
      <c r="C47" s="9">
        <v>1135300</v>
      </c>
      <c r="D47" s="9">
        <v>0</v>
      </c>
      <c r="E47" s="19">
        <f t="shared" si="0"/>
        <v>0</v>
      </c>
    </row>
    <row r="48" spans="1:5" ht="56.25" x14ac:dyDescent="0.2">
      <c r="A48" s="7" t="s">
        <v>122</v>
      </c>
      <c r="B48" s="8" t="s">
        <v>37</v>
      </c>
      <c r="C48" s="9">
        <v>500000</v>
      </c>
      <c r="D48" s="9">
        <v>0</v>
      </c>
      <c r="E48" s="19">
        <f t="shared" si="0"/>
        <v>0</v>
      </c>
    </row>
    <row r="49" spans="1:5" ht="22.5" outlineLevel="1" x14ac:dyDescent="0.2">
      <c r="A49" s="7" t="s">
        <v>123</v>
      </c>
      <c r="B49" s="8" t="s">
        <v>8</v>
      </c>
      <c r="C49" s="9">
        <v>500000</v>
      </c>
      <c r="D49" s="9">
        <v>0</v>
      </c>
      <c r="E49" s="19">
        <f t="shared" si="0"/>
        <v>0</v>
      </c>
    </row>
    <row r="50" spans="1:5" ht="56.25" outlineLevel="2" x14ac:dyDescent="0.2">
      <c r="A50" s="7" t="s">
        <v>124</v>
      </c>
      <c r="B50" s="8" t="s">
        <v>38</v>
      </c>
      <c r="C50" s="9">
        <v>500000</v>
      </c>
      <c r="D50" s="9">
        <v>0</v>
      </c>
      <c r="E50" s="19">
        <f t="shared" si="0"/>
        <v>0</v>
      </c>
    </row>
    <row r="51" spans="1:5" ht="33.75" x14ac:dyDescent="0.2">
      <c r="A51" s="7" t="s">
        <v>125</v>
      </c>
      <c r="B51" s="8" t="s">
        <v>39</v>
      </c>
      <c r="C51" s="9">
        <v>1179500</v>
      </c>
      <c r="D51" s="9">
        <v>0</v>
      </c>
      <c r="E51" s="19">
        <f t="shared" si="0"/>
        <v>0</v>
      </c>
    </row>
    <row r="52" spans="1:5" ht="22.5" outlineLevel="1" x14ac:dyDescent="0.2">
      <c r="A52" s="7" t="s">
        <v>126</v>
      </c>
      <c r="B52" s="8" t="s">
        <v>8</v>
      </c>
      <c r="C52" s="9">
        <v>1179500</v>
      </c>
      <c r="D52" s="9">
        <v>0</v>
      </c>
      <c r="E52" s="19">
        <f t="shared" si="0"/>
        <v>0</v>
      </c>
    </row>
    <row r="53" spans="1:5" ht="56.25" outlineLevel="2" x14ac:dyDescent="0.2">
      <c r="A53" s="7" t="s">
        <v>127</v>
      </c>
      <c r="B53" s="8" t="s">
        <v>40</v>
      </c>
      <c r="C53" s="9">
        <v>1179500</v>
      </c>
      <c r="D53" s="9">
        <v>0</v>
      </c>
      <c r="E53" s="19">
        <f t="shared" si="0"/>
        <v>0</v>
      </c>
    </row>
    <row r="54" spans="1:5" ht="33.75" x14ac:dyDescent="0.2">
      <c r="A54" s="7" t="s">
        <v>128</v>
      </c>
      <c r="B54" s="8" t="s">
        <v>41</v>
      </c>
      <c r="C54" s="9">
        <v>16000000</v>
      </c>
      <c r="D54" s="9">
        <v>4200000</v>
      </c>
      <c r="E54" s="19">
        <f t="shared" si="0"/>
        <v>26.25</v>
      </c>
    </row>
    <row r="55" spans="1:5" ht="22.5" outlineLevel="1" x14ac:dyDescent="0.2">
      <c r="A55" s="7" t="s">
        <v>129</v>
      </c>
      <c r="B55" s="8" t="s">
        <v>8</v>
      </c>
      <c r="C55" s="9">
        <v>16000000</v>
      </c>
      <c r="D55" s="9">
        <v>4200000</v>
      </c>
      <c r="E55" s="19">
        <f t="shared" si="0"/>
        <v>26.25</v>
      </c>
    </row>
    <row r="56" spans="1:5" ht="101.25" outlineLevel="2" x14ac:dyDescent="0.2">
      <c r="A56" s="7" t="s">
        <v>130</v>
      </c>
      <c r="B56" s="8" t="s">
        <v>42</v>
      </c>
      <c r="C56" s="9">
        <v>16000000</v>
      </c>
      <c r="D56" s="9">
        <v>4200000</v>
      </c>
      <c r="E56" s="19">
        <f t="shared" si="0"/>
        <v>26.25</v>
      </c>
    </row>
    <row r="57" spans="1:5" ht="22.5" x14ac:dyDescent="0.2">
      <c r="A57" s="7" t="s">
        <v>131</v>
      </c>
      <c r="B57" s="8" t="s">
        <v>43</v>
      </c>
      <c r="C57" s="9">
        <v>121159400</v>
      </c>
      <c r="D57" s="9">
        <v>4664400.26</v>
      </c>
      <c r="E57" s="19">
        <f t="shared" si="0"/>
        <v>3.8498046870486315</v>
      </c>
    </row>
    <row r="58" spans="1:5" ht="22.5" outlineLevel="1" x14ac:dyDescent="0.2">
      <c r="A58" s="7" t="s">
        <v>132</v>
      </c>
      <c r="B58" s="8" t="s">
        <v>8</v>
      </c>
      <c r="C58" s="9">
        <v>121159400</v>
      </c>
      <c r="D58" s="9">
        <v>4664400.26</v>
      </c>
      <c r="E58" s="19">
        <f t="shared" si="0"/>
        <v>3.8498046870486315</v>
      </c>
    </row>
    <row r="59" spans="1:5" ht="56.25" outlineLevel="2" x14ac:dyDescent="0.2">
      <c r="A59" s="7" t="s">
        <v>133</v>
      </c>
      <c r="B59" s="8" t="s">
        <v>44</v>
      </c>
      <c r="C59" s="9">
        <v>121159400</v>
      </c>
      <c r="D59" s="9">
        <v>4664400.26</v>
      </c>
      <c r="E59" s="19">
        <f t="shared" si="0"/>
        <v>3.8498046870486315</v>
      </c>
    </row>
    <row r="60" spans="1:5" ht="45" x14ac:dyDescent="0.2">
      <c r="A60" s="7" t="s">
        <v>134</v>
      </c>
      <c r="B60" s="8" t="s">
        <v>45</v>
      </c>
      <c r="C60" s="9">
        <v>42057600</v>
      </c>
      <c r="D60" s="9">
        <v>18960000</v>
      </c>
      <c r="E60" s="19">
        <f t="shared" si="0"/>
        <v>45.081031727915999</v>
      </c>
    </row>
    <row r="61" spans="1:5" outlineLevel="1" x14ac:dyDescent="0.2">
      <c r="A61" s="7" t="s">
        <v>135</v>
      </c>
      <c r="B61" s="8" t="s">
        <v>5</v>
      </c>
      <c r="C61" s="9">
        <v>2983600</v>
      </c>
      <c r="D61" s="9">
        <v>0</v>
      </c>
      <c r="E61" s="19">
        <f t="shared" si="0"/>
        <v>0</v>
      </c>
    </row>
    <row r="62" spans="1:5" ht="56.25" outlineLevel="2" x14ac:dyDescent="0.2">
      <c r="A62" s="7" t="s">
        <v>136</v>
      </c>
      <c r="B62" s="8" t="s">
        <v>46</v>
      </c>
      <c r="C62" s="9">
        <v>2983600</v>
      </c>
      <c r="D62" s="9">
        <v>0</v>
      </c>
      <c r="E62" s="19">
        <f t="shared" si="0"/>
        <v>0</v>
      </c>
    </row>
    <row r="63" spans="1:5" ht="22.5" outlineLevel="1" x14ac:dyDescent="0.2">
      <c r="A63" s="7" t="s">
        <v>137</v>
      </c>
      <c r="B63" s="8" t="s">
        <v>8</v>
      </c>
      <c r="C63" s="9">
        <v>39074000</v>
      </c>
      <c r="D63" s="9">
        <v>18960000</v>
      </c>
      <c r="E63" s="19">
        <f t="shared" si="0"/>
        <v>48.523314736141678</v>
      </c>
    </row>
    <row r="64" spans="1:5" ht="56.25" outlineLevel="2" x14ac:dyDescent="0.2">
      <c r="A64" s="7" t="s">
        <v>138</v>
      </c>
      <c r="B64" s="8" t="s">
        <v>47</v>
      </c>
      <c r="C64" s="9">
        <v>8914000</v>
      </c>
      <c r="D64" s="9">
        <v>0</v>
      </c>
      <c r="E64" s="19">
        <f t="shared" si="0"/>
        <v>0</v>
      </c>
    </row>
    <row r="65" spans="1:5" ht="56.25" outlineLevel="2" x14ac:dyDescent="0.2">
      <c r="A65" s="7" t="s">
        <v>139</v>
      </c>
      <c r="B65" s="8" t="s">
        <v>48</v>
      </c>
      <c r="C65" s="9">
        <v>30160000</v>
      </c>
      <c r="D65" s="9">
        <v>18960000</v>
      </c>
      <c r="E65" s="19">
        <f t="shared" si="0"/>
        <v>62.864721485411145</v>
      </c>
    </row>
    <row r="66" spans="1:5" ht="22.5" x14ac:dyDescent="0.2">
      <c r="A66" s="7" t="s">
        <v>140</v>
      </c>
      <c r="B66" s="8" t="s">
        <v>49</v>
      </c>
      <c r="C66" s="9">
        <v>77109184.200000003</v>
      </c>
      <c r="D66" s="9">
        <v>0</v>
      </c>
      <c r="E66" s="19">
        <f t="shared" si="0"/>
        <v>0</v>
      </c>
    </row>
    <row r="67" spans="1:5" outlineLevel="1" x14ac:dyDescent="0.2">
      <c r="A67" s="7" t="s">
        <v>141</v>
      </c>
      <c r="B67" s="8" t="s">
        <v>5</v>
      </c>
      <c r="C67" s="9">
        <v>2382000</v>
      </c>
      <c r="D67" s="9">
        <v>0</v>
      </c>
      <c r="E67" s="19">
        <f t="shared" si="0"/>
        <v>0</v>
      </c>
    </row>
    <row r="68" spans="1:5" ht="45" outlineLevel="2" x14ac:dyDescent="0.2">
      <c r="A68" s="7" t="s">
        <v>142</v>
      </c>
      <c r="B68" s="8" t="s">
        <v>50</v>
      </c>
      <c r="C68" s="9">
        <v>2382000</v>
      </c>
      <c r="D68" s="9">
        <v>0</v>
      </c>
      <c r="E68" s="19">
        <f t="shared" si="0"/>
        <v>0</v>
      </c>
    </row>
    <row r="69" spans="1:5" ht="22.5" outlineLevel="1" x14ac:dyDescent="0.2">
      <c r="A69" s="7" t="s">
        <v>143</v>
      </c>
      <c r="B69" s="8" t="s">
        <v>8</v>
      </c>
      <c r="C69" s="9">
        <v>74727184.200000003</v>
      </c>
      <c r="D69" s="9">
        <v>0</v>
      </c>
      <c r="E69" s="19">
        <f t="shared" si="0"/>
        <v>0</v>
      </c>
    </row>
    <row r="70" spans="1:5" ht="78.75" outlineLevel="2" x14ac:dyDescent="0.2">
      <c r="A70" s="7" t="s">
        <v>144</v>
      </c>
      <c r="B70" s="8" t="s">
        <v>51</v>
      </c>
      <c r="C70" s="9">
        <v>8289100</v>
      </c>
      <c r="D70" s="9">
        <v>0</v>
      </c>
      <c r="E70" s="19">
        <f t="shared" si="0"/>
        <v>0</v>
      </c>
    </row>
    <row r="71" spans="1:5" ht="78.75" outlineLevel="2" x14ac:dyDescent="0.2">
      <c r="A71" s="7" t="s">
        <v>145</v>
      </c>
      <c r="B71" s="8" t="s">
        <v>52</v>
      </c>
      <c r="C71" s="9">
        <v>66438084.200000003</v>
      </c>
      <c r="D71" s="9">
        <v>0</v>
      </c>
      <c r="E71" s="19">
        <f t="shared" si="0"/>
        <v>0</v>
      </c>
    </row>
    <row r="72" spans="1:5" ht="33.75" x14ac:dyDescent="0.2">
      <c r="A72" s="7" t="s">
        <v>146</v>
      </c>
      <c r="B72" s="8" t="s">
        <v>53</v>
      </c>
      <c r="C72" s="9">
        <v>24938933.539999999</v>
      </c>
      <c r="D72" s="9">
        <v>2068021.92</v>
      </c>
      <c r="E72" s="19">
        <f t="shared" si="0"/>
        <v>8.2923430413857222</v>
      </c>
    </row>
    <row r="73" spans="1:5" ht="22.5" outlineLevel="1" x14ac:dyDescent="0.2">
      <c r="A73" s="7" t="s">
        <v>147</v>
      </c>
      <c r="B73" s="8" t="s">
        <v>8</v>
      </c>
      <c r="C73" s="9">
        <v>24938933.539999999</v>
      </c>
      <c r="D73" s="9">
        <v>2068021.92</v>
      </c>
      <c r="E73" s="19">
        <f t="shared" ref="E73:E112" si="1">D73/C73*100</f>
        <v>8.2923430413857222</v>
      </c>
    </row>
    <row r="74" spans="1:5" ht="112.5" outlineLevel="2" x14ac:dyDescent="0.2">
      <c r="A74" s="7" t="s">
        <v>148</v>
      </c>
      <c r="B74" s="8" t="s">
        <v>54</v>
      </c>
      <c r="C74" s="9">
        <v>9430000</v>
      </c>
      <c r="D74" s="9">
        <v>155120.51</v>
      </c>
      <c r="E74" s="19">
        <f t="shared" si="1"/>
        <v>1.644968292682927</v>
      </c>
    </row>
    <row r="75" spans="1:5" ht="56.25" outlineLevel="2" x14ac:dyDescent="0.2">
      <c r="A75" s="7" t="s">
        <v>149</v>
      </c>
      <c r="B75" s="8" t="s">
        <v>55</v>
      </c>
      <c r="C75" s="9">
        <v>65000</v>
      </c>
      <c r="D75" s="9">
        <v>0</v>
      </c>
      <c r="E75" s="19">
        <f t="shared" si="1"/>
        <v>0</v>
      </c>
    </row>
    <row r="76" spans="1:5" ht="67.5" outlineLevel="2" x14ac:dyDescent="0.2">
      <c r="A76" s="7" t="s">
        <v>150</v>
      </c>
      <c r="B76" s="8" t="s">
        <v>56</v>
      </c>
      <c r="C76" s="9">
        <v>15443933.539999999</v>
      </c>
      <c r="D76" s="9">
        <v>1912901.41</v>
      </c>
      <c r="E76" s="19">
        <f t="shared" si="1"/>
        <v>12.386102316780626</v>
      </c>
    </row>
    <row r="77" spans="1:5" ht="33.75" x14ac:dyDescent="0.2">
      <c r="A77" s="7" t="s">
        <v>151</v>
      </c>
      <c r="B77" s="8" t="s">
        <v>57</v>
      </c>
      <c r="C77" s="9">
        <v>25826700</v>
      </c>
      <c r="D77" s="9">
        <v>2436390.62</v>
      </c>
      <c r="E77" s="19">
        <f t="shared" si="1"/>
        <v>9.4336118048376303</v>
      </c>
    </row>
    <row r="78" spans="1:5" ht="22.5" outlineLevel="1" x14ac:dyDescent="0.2">
      <c r="A78" s="7" t="s">
        <v>152</v>
      </c>
      <c r="B78" s="8" t="s">
        <v>8</v>
      </c>
      <c r="C78" s="9">
        <v>25826700</v>
      </c>
      <c r="D78" s="9">
        <v>2436390.62</v>
      </c>
      <c r="E78" s="19">
        <f t="shared" si="1"/>
        <v>9.4336118048376303</v>
      </c>
    </row>
    <row r="79" spans="1:5" ht="45" outlineLevel="2" x14ac:dyDescent="0.2">
      <c r="A79" s="7" t="s">
        <v>153</v>
      </c>
      <c r="B79" s="8" t="s">
        <v>58</v>
      </c>
      <c r="C79" s="9">
        <v>24066700</v>
      </c>
      <c r="D79" s="9">
        <v>2415590.62</v>
      </c>
      <c r="E79" s="19">
        <f t="shared" si="1"/>
        <v>10.037066236750364</v>
      </c>
    </row>
    <row r="80" spans="1:5" ht="45" outlineLevel="2" x14ac:dyDescent="0.2">
      <c r="A80" s="7" t="s">
        <v>154</v>
      </c>
      <c r="B80" s="8" t="s">
        <v>59</v>
      </c>
      <c r="C80" s="9">
        <v>1150000</v>
      </c>
      <c r="D80" s="9">
        <v>0</v>
      </c>
      <c r="E80" s="19">
        <f t="shared" si="1"/>
        <v>0</v>
      </c>
    </row>
    <row r="81" spans="1:5" ht="56.25" outlineLevel="2" x14ac:dyDescent="0.2">
      <c r="A81" s="7" t="s">
        <v>155</v>
      </c>
      <c r="B81" s="8" t="s">
        <v>60</v>
      </c>
      <c r="C81" s="9">
        <v>600000</v>
      </c>
      <c r="D81" s="9">
        <v>20800</v>
      </c>
      <c r="E81" s="19">
        <f t="shared" si="1"/>
        <v>3.4666666666666663</v>
      </c>
    </row>
    <row r="82" spans="1:5" ht="101.25" outlineLevel="2" x14ac:dyDescent="0.2">
      <c r="A82" s="7" t="s">
        <v>156</v>
      </c>
      <c r="B82" s="8" t="s">
        <v>61</v>
      </c>
      <c r="C82" s="9">
        <v>10000</v>
      </c>
      <c r="D82" s="9">
        <v>0</v>
      </c>
      <c r="E82" s="19">
        <f t="shared" si="1"/>
        <v>0</v>
      </c>
    </row>
    <row r="83" spans="1:5" ht="22.5" x14ac:dyDescent="0.2">
      <c r="A83" s="7" t="s">
        <v>157</v>
      </c>
      <c r="B83" s="8" t="s">
        <v>62</v>
      </c>
      <c r="C83" s="9">
        <v>3218100</v>
      </c>
      <c r="D83" s="9">
        <v>397770.84</v>
      </c>
      <c r="E83" s="19">
        <f t="shared" si="1"/>
        <v>12.360425095553278</v>
      </c>
    </row>
    <row r="84" spans="1:5" outlineLevel="1" x14ac:dyDescent="0.2">
      <c r="A84" s="7" t="s">
        <v>158</v>
      </c>
      <c r="B84" s="8" t="s">
        <v>5</v>
      </c>
      <c r="C84" s="9">
        <v>100000</v>
      </c>
      <c r="D84" s="9">
        <v>0</v>
      </c>
      <c r="E84" s="19">
        <f t="shared" si="1"/>
        <v>0</v>
      </c>
    </row>
    <row r="85" spans="1:5" ht="78.75" outlineLevel="2" x14ac:dyDescent="0.2">
      <c r="A85" s="7" t="s">
        <v>159</v>
      </c>
      <c r="B85" s="8" t="s">
        <v>63</v>
      </c>
      <c r="C85" s="9">
        <v>100000</v>
      </c>
      <c r="D85" s="9">
        <v>0</v>
      </c>
      <c r="E85" s="19">
        <f t="shared" si="1"/>
        <v>0</v>
      </c>
    </row>
    <row r="86" spans="1:5" ht="22.5" outlineLevel="1" x14ac:dyDescent="0.2">
      <c r="A86" s="7" t="s">
        <v>160</v>
      </c>
      <c r="B86" s="8" t="s">
        <v>8</v>
      </c>
      <c r="C86" s="9">
        <v>3118100</v>
      </c>
      <c r="D86" s="9">
        <v>397770.84</v>
      </c>
      <c r="E86" s="19">
        <f t="shared" si="1"/>
        <v>12.756833969404447</v>
      </c>
    </row>
    <row r="87" spans="1:5" ht="45" outlineLevel="2" x14ac:dyDescent="0.2">
      <c r="A87" s="7" t="s">
        <v>161</v>
      </c>
      <c r="B87" s="8" t="s">
        <v>64</v>
      </c>
      <c r="C87" s="9">
        <v>3118100</v>
      </c>
      <c r="D87" s="9">
        <v>397770.84</v>
      </c>
      <c r="E87" s="19">
        <f t="shared" si="1"/>
        <v>12.756833969404447</v>
      </c>
    </row>
    <row r="88" spans="1:5" ht="22.5" x14ac:dyDescent="0.2">
      <c r="A88" s="7" t="s">
        <v>162</v>
      </c>
      <c r="B88" s="8" t="s">
        <v>65</v>
      </c>
      <c r="C88" s="9">
        <v>9619300</v>
      </c>
      <c r="D88" s="9">
        <v>936117.22</v>
      </c>
      <c r="E88" s="19">
        <f t="shared" si="1"/>
        <v>9.7316563575312127</v>
      </c>
    </row>
    <row r="89" spans="1:5" ht="22.5" outlineLevel="1" x14ac:dyDescent="0.2">
      <c r="A89" s="7" t="s">
        <v>163</v>
      </c>
      <c r="B89" s="8" t="s">
        <v>8</v>
      </c>
      <c r="C89" s="9">
        <v>9619300</v>
      </c>
      <c r="D89" s="9">
        <v>936117.22</v>
      </c>
      <c r="E89" s="19">
        <f t="shared" si="1"/>
        <v>9.7316563575312127</v>
      </c>
    </row>
    <row r="90" spans="1:5" ht="45" outlineLevel="2" x14ac:dyDescent="0.2">
      <c r="A90" s="7" t="s">
        <v>164</v>
      </c>
      <c r="B90" s="8" t="s">
        <v>66</v>
      </c>
      <c r="C90" s="9">
        <v>9504300</v>
      </c>
      <c r="D90" s="9">
        <v>936117.22</v>
      </c>
      <c r="E90" s="19">
        <f t="shared" si="1"/>
        <v>9.8494073208968569</v>
      </c>
    </row>
    <row r="91" spans="1:5" ht="56.25" outlineLevel="2" x14ac:dyDescent="0.2">
      <c r="A91" s="7" t="s">
        <v>165</v>
      </c>
      <c r="B91" s="8" t="s">
        <v>67</v>
      </c>
      <c r="C91" s="9">
        <v>115000</v>
      </c>
      <c r="D91" s="9">
        <v>0</v>
      </c>
      <c r="E91" s="19">
        <f t="shared" si="1"/>
        <v>0</v>
      </c>
    </row>
    <row r="92" spans="1:5" ht="22.5" x14ac:dyDescent="0.2">
      <c r="A92" s="7" t="s">
        <v>166</v>
      </c>
      <c r="B92" s="8" t="s">
        <v>68</v>
      </c>
      <c r="C92" s="9">
        <v>5682000</v>
      </c>
      <c r="D92" s="9">
        <v>242238</v>
      </c>
      <c r="E92" s="19">
        <f t="shared" si="1"/>
        <v>4.2632523759239707</v>
      </c>
    </row>
    <row r="93" spans="1:5" ht="22.5" outlineLevel="1" x14ac:dyDescent="0.2">
      <c r="A93" s="7" t="s">
        <v>167</v>
      </c>
      <c r="B93" s="8" t="s">
        <v>8</v>
      </c>
      <c r="C93" s="9">
        <v>5682000</v>
      </c>
      <c r="D93" s="9">
        <v>242238</v>
      </c>
      <c r="E93" s="19">
        <f t="shared" si="1"/>
        <v>4.2632523759239707</v>
      </c>
    </row>
    <row r="94" spans="1:5" ht="90" outlineLevel="2" x14ac:dyDescent="0.2">
      <c r="A94" s="7" t="s">
        <v>168</v>
      </c>
      <c r="B94" s="8" t="s">
        <v>69</v>
      </c>
      <c r="C94" s="9">
        <v>5544000</v>
      </c>
      <c r="D94" s="9">
        <v>242238</v>
      </c>
      <c r="E94" s="19">
        <f t="shared" si="1"/>
        <v>4.3693722943722948</v>
      </c>
    </row>
    <row r="95" spans="1:5" ht="90" outlineLevel="2" x14ac:dyDescent="0.2">
      <c r="A95" s="7" t="s">
        <v>169</v>
      </c>
      <c r="B95" s="8" t="s">
        <v>70</v>
      </c>
      <c r="C95" s="9">
        <v>100000</v>
      </c>
      <c r="D95" s="9">
        <v>0</v>
      </c>
      <c r="E95" s="19">
        <f t="shared" si="1"/>
        <v>0</v>
      </c>
    </row>
    <row r="96" spans="1:5" ht="45" outlineLevel="2" x14ac:dyDescent="0.2">
      <c r="A96" s="7" t="s">
        <v>170</v>
      </c>
      <c r="B96" s="8" t="s">
        <v>71</v>
      </c>
      <c r="C96" s="9">
        <v>38000</v>
      </c>
      <c r="D96" s="9">
        <v>0</v>
      </c>
      <c r="E96" s="19">
        <f t="shared" si="1"/>
        <v>0</v>
      </c>
    </row>
    <row r="97" spans="1:5" ht="33.75" x14ac:dyDescent="0.2">
      <c r="A97" s="7" t="s">
        <v>171</v>
      </c>
      <c r="B97" s="8" t="s">
        <v>72</v>
      </c>
      <c r="C97" s="9">
        <v>11622057.550000001</v>
      </c>
      <c r="D97" s="9">
        <v>0</v>
      </c>
      <c r="E97" s="19">
        <f t="shared" si="1"/>
        <v>0</v>
      </c>
    </row>
    <row r="98" spans="1:5" outlineLevel="1" x14ac:dyDescent="0.2">
      <c r="A98" s="7" t="s">
        <v>172</v>
      </c>
      <c r="B98" s="8" t="s">
        <v>5</v>
      </c>
      <c r="C98" s="9">
        <v>11622057.550000001</v>
      </c>
      <c r="D98" s="9">
        <v>0</v>
      </c>
      <c r="E98" s="19">
        <f t="shared" si="1"/>
        <v>0</v>
      </c>
    </row>
    <row r="99" spans="1:5" ht="45" outlineLevel="2" x14ac:dyDescent="0.2">
      <c r="A99" s="7" t="s">
        <v>173</v>
      </c>
      <c r="B99" s="8" t="s">
        <v>73</v>
      </c>
      <c r="C99" s="9">
        <v>11622057.550000001</v>
      </c>
      <c r="D99" s="9">
        <v>0</v>
      </c>
      <c r="E99" s="19">
        <f t="shared" si="1"/>
        <v>0</v>
      </c>
    </row>
    <row r="100" spans="1:5" ht="33.75" x14ac:dyDescent="0.2">
      <c r="A100" s="7" t="s">
        <v>174</v>
      </c>
      <c r="B100" s="8" t="s">
        <v>74</v>
      </c>
      <c r="C100" s="9">
        <v>56500</v>
      </c>
      <c r="D100" s="9">
        <v>0</v>
      </c>
      <c r="E100" s="19">
        <f t="shared" si="1"/>
        <v>0</v>
      </c>
    </row>
    <row r="101" spans="1:5" ht="22.5" outlineLevel="1" x14ac:dyDescent="0.2">
      <c r="A101" s="7" t="s">
        <v>175</v>
      </c>
      <c r="B101" s="8" t="s">
        <v>8</v>
      </c>
      <c r="C101" s="9">
        <v>56500</v>
      </c>
      <c r="D101" s="9">
        <v>0</v>
      </c>
      <c r="E101" s="19">
        <f t="shared" si="1"/>
        <v>0</v>
      </c>
    </row>
    <row r="102" spans="1:5" ht="101.25" outlineLevel="2" x14ac:dyDescent="0.2">
      <c r="A102" s="7" t="s">
        <v>176</v>
      </c>
      <c r="B102" s="8" t="s">
        <v>75</v>
      </c>
      <c r="C102" s="9">
        <v>56500</v>
      </c>
      <c r="D102" s="9">
        <v>0</v>
      </c>
      <c r="E102" s="19">
        <f t="shared" si="1"/>
        <v>0</v>
      </c>
    </row>
    <row r="103" spans="1:5" ht="33.75" x14ac:dyDescent="0.2">
      <c r="A103" s="7" t="s">
        <v>177</v>
      </c>
      <c r="B103" s="8" t="s">
        <v>76</v>
      </c>
      <c r="C103" s="9">
        <v>74000</v>
      </c>
      <c r="D103" s="9">
        <v>0</v>
      </c>
      <c r="E103" s="19">
        <f t="shared" si="1"/>
        <v>0</v>
      </c>
    </row>
    <row r="104" spans="1:5" ht="22.5" outlineLevel="1" x14ac:dyDescent="0.2">
      <c r="A104" s="7" t="s">
        <v>178</v>
      </c>
      <c r="B104" s="8" t="s">
        <v>8</v>
      </c>
      <c r="C104" s="9">
        <v>74000</v>
      </c>
      <c r="D104" s="9">
        <v>0</v>
      </c>
      <c r="E104" s="19">
        <f t="shared" si="1"/>
        <v>0</v>
      </c>
    </row>
    <row r="105" spans="1:5" ht="45" outlineLevel="2" x14ac:dyDescent="0.2">
      <c r="A105" s="7" t="s">
        <v>179</v>
      </c>
      <c r="B105" s="8" t="s">
        <v>77</v>
      </c>
      <c r="C105" s="9">
        <v>74000</v>
      </c>
      <c r="D105" s="9">
        <v>0</v>
      </c>
      <c r="E105" s="19">
        <f t="shared" si="1"/>
        <v>0</v>
      </c>
    </row>
    <row r="106" spans="1:5" ht="22.5" x14ac:dyDescent="0.2">
      <c r="A106" s="7" t="s">
        <v>180</v>
      </c>
      <c r="B106" s="8" t="s">
        <v>78</v>
      </c>
      <c r="C106" s="9">
        <v>1325400</v>
      </c>
      <c r="D106" s="9">
        <v>0</v>
      </c>
      <c r="E106" s="19">
        <f t="shared" si="1"/>
        <v>0</v>
      </c>
    </row>
    <row r="107" spans="1:5" ht="22.5" outlineLevel="1" x14ac:dyDescent="0.2">
      <c r="A107" s="7" t="s">
        <v>181</v>
      </c>
      <c r="B107" s="8" t="s">
        <v>8</v>
      </c>
      <c r="C107" s="9">
        <v>1325400</v>
      </c>
      <c r="D107" s="9">
        <v>0</v>
      </c>
      <c r="E107" s="19">
        <f t="shared" si="1"/>
        <v>0</v>
      </c>
    </row>
    <row r="108" spans="1:5" ht="56.25" outlineLevel="2" x14ac:dyDescent="0.2">
      <c r="A108" s="7" t="s">
        <v>182</v>
      </c>
      <c r="B108" s="8" t="s">
        <v>79</v>
      </c>
      <c r="C108" s="9">
        <v>1325400</v>
      </c>
      <c r="D108" s="9">
        <v>0</v>
      </c>
      <c r="E108" s="19">
        <f t="shared" si="1"/>
        <v>0</v>
      </c>
    </row>
    <row r="109" spans="1:5" ht="101.25" x14ac:dyDescent="0.2">
      <c r="A109" s="7" t="s">
        <v>183</v>
      </c>
      <c r="B109" s="8" t="s">
        <v>80</v>
      </c>
      <c r="C109" s="9">
        <v>95117900</v>
      </c>
      <c r="D109" s="9">
        <v>0</v>
      </c>
      <c r="E109" s="19">
        <f t="shared" si="1"/>
        <v>0</v>
      </c>
    </row>
    <row r="110" spans="1:5" outlineLevel="1" x14ac:dyDescent="0.2">
      <c r="A110" s="7" t="s">
        <v>184</v>
      </c>
      <c r="B110" s="8" t="s">
        <v>5</v>
      </c>
      <c r="C110" s="9">
        <v>95117900</v>
      </c>
      <c r="D110" s="9">
        <v>0</v>
      </c>
      <c r="E110" s="19">
        <f t="shared" si="1"/>
        <v>0</v>
      </c>
    </row>
    <row r="111" spans="1:5" ht="45" outlineLevel="2" x14ac:dyDescent="0.2">
      <c r="A111" s="7" t="s">
        <v>185</v>
      </c>
      <c r="B111" s="8" t="s">
        <v>81</v>
      </c>
      <c r="C111" s="9">
        <v>2907500</v>
      </c>
      <c r="D111" s="9">
        <v>0</v>
      </c>
      <c r="E111" s="19">
        <f t="shared" si="1"/>
        <v>0</v>
      </c>
    </row>
    <row r="112" spans="1:5" ht="22.5" outlineLevel="2" x14ac:dyDescent="0.2">
      <c r="A112" s="7" t="s">
        <v>186</v>
      </c>
      <c r="B112" s="8" t="s">
        <v>82</v>
      </c>
      <c r="C112" s="9">
        <v>92210400</v>
      </c>
      <c r="D112" s="9">
        <v>0</v>
      </c>
      <c r="E112" s="19">
        <f t="shared" si="1"/>
        <v>0</v>
      </c>
    </row>
  </sheetData>
  <mergeCells count="3">
    <mergeCell ref="A1:F1"/>
    <mergeCell ref="A4:G4"/>
    <mergeCell ref="A5:G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2026-05-14T04:37:43Z</dcterms:created>
  <dcterms:modified xsi:type="dcterms:W3CDTF">2026-05-14T04:37:43Z</dcterms:modified>
</cp:coreProperties>
</file>