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9" i="1"/>
</calcChain>
</file>

<file path=xl/sharedStrings.xml><?xml version="1.0" encoding="utf-8"?>
<sst xmlns="http://schemas.openxmlformats.org/spreadsheetml/2006/main" count="86" uniqueCount="74">
  <si>
    <t>Финансовое управление администрации Казачинско-Ленского муниципального района</t>
  </si>
  <si>
    <t>Администрация Казачинско-Ленского муниципального района</t>
  </si>
  <si>
    <t>Муниципальная программа «Развитие образования»</t>
  </si>
  <si>
    <t>Муниципальная программа «Организация муниципального управления»</t>
  </si>
  <si>
    <t>Муниципальная программа «Управление муниципальными финансами»</t>
  </si>
  <si>
    <t>Муниципальная программа «Экономическое развитие»</t>
  </si>
  <si>
    <t>Муниципальная программа «Развитие сельского хозяйства и регулирование рынков сельскохозяйственной продукции, сырья и продовольствия»</t>
  </si>
  <si>
    <t>Муниципальная программа «Совершенствование градостроительной деятельности»</t>
  </si>
  <si>
    <t>Муниципальная программа «Развитие транспортного комплекса»</t>
  </si>
  <si>
    <t>Муниципальная программа «Развитие дорожного хозяйства»</t>
  </si>
  <si>
    <t>Муниципальная программа «Развитие жилищно-коммунального хозяйства и повышение энергоэффективности»</t>
  </si>
  <si>
    <t>Муниципальная программа «Охрана окружающей среды»</t>
  </si>
  <si>
    <t>Муниципальная программа «Безопасность населения и территории»</t>
  </si>
  <si>
    <t>Муниципальная программа «Социальная поддержка населения»</t>
  </si>
  <si>
    <t>Муниципальная программа «Физическая культура и спорт"</t>
  </si>
  <si>
    <t>Муниципальная программа «Молодежная политика»</t>
  </si>
  <si>
    <t>Муниципальная программа «Сохранение здоровья населения»</t>
  </si>
  <si>
    <t>Муниципальная программа «Молодым семьям – доступное жилье»</t>
  </si>
  <si>
    <t>Муниципальная программа "Обеспечение защиты прав потребителей"</t>
  </si>
  <si>
    <t>Муниципальная программа «Улучшение условий и охраны труда»</t>
  </si>
  <si>
    <t>Муниципальная программа «Профилактика правонарушений»</t>
  </si>
  <si>
    <t>Муниципальная программа «Переселение граждан, проживающих на территории Казачинско-Ленского муниципального района Иркутской области, из аварийного жилищного фонда, признанного таковыми после 1 января 2017 года, в 2025-2028 годах»</t>
  </si>
  <si>
    <t>Отдел культуры администрации Казачинско-Ленского муниципального района</t>
  </si>
  <si>
    <t>Муниципальная программа «Развитие культуры и сохранение культурного наследия»</t>
  </si>
  <si>
    <t>Отдел образования администрации Казачинско-Ленского муниципального района</t>
  </si>
  <si>
    <t>Комитет по управлению муниципальным имуществом администрации Казачинско-Ленского муниципального района</t>
  </si>
  <si>
    <t>Муниципальная программа «Развитие и управление имущественным комплексом и земельными ресурсами»</t>
  </si>
  <si>
    <t>Контрольно-счетная комиссия Казачинско-Ленского муниципального района</t>
  </si>
  <si>
    <t>№</t>
  </si>
  <si>
    <t>Наименование ГРБС/программы</t>
  </si>
  <si>
    <t>План на 2026 год в соответствии со сводной бюджетной росписью</t>
  </si>
  <si>
    <t xml:space="preserve">Исполнение </t>
  </si>
  <si>
    <t>% исполнения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</si>
  <si>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</si>
  <si>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</si>
  <si>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</si>
  <si>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</si>
  <si>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</si>
  <si>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</si>
  <si>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</si>
  <si>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</si>
  <si>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</si>
  <si>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</si>
  <si>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</si>
  <si>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</si>
  <si>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</si>
  <si>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</si>
  <si>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</si>
  <si>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</si>
  <si>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</si>
  <si>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</si>
  <si>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</si>
  <si>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</si>
  <si>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</si>
  <si>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2</t>
  </si>
  <si>
    <t>2.1</t>
  </si>
  <si>
    <t>2.2</t>
  </si>
  <si>
    <t>2.3</t>
  </si>
  <si>
    <t>2.4</t>
  </si>
  <si>
    <t>2.5</t>
  </si>
  <si>
    <t>3</t>
  </si>
  <si>
    <t>3.1</t>
  </si>
  <si>
    <t>3.2</t>
  </si>
  <si>
    <t>3.3</t>
  </si>
  <si>
    <t>3.4</t>
  </si>
  <si>
    <t>3.5</t>
  </si>
  <si>
    <t>3.6</t>
  </si>
  <si>
    <t>4</t>
  </si>
  <si>
    <t>4.1</t>
  </si>
  <si>
    <t>5</t>
  </si>
  <si>
    <t>5.1</t>
  </si>
  <si>
    <t>6</t>
  </si>
  <si>
    <t>6.1</t>
  </si>
  <si>
    <t xml:space="preserve">Информация об исполнении расходов главными распорядителями средств бюджета  муниципальных программ  Казачинско-Ленского муниципального района на 01.06.2026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</si>
</sst>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,##0.0"/>
    <numFmt numFmtId="175" formatCode="0.0"/>
  </numFmts>
  <fonts count="10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8"/>
      <name val="Arial Cy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3" fillId="0" borderId="2" xfId="0" applyNumberFormat="1" applyFont="1" applyBorder="1" applyAlignment="1" applyProtection="1">
      <alignment horizontal="left"/>
    </xf>
    <xf numFmtId="49" fontId="3" fillId="0" borderId="2" xfId="0" applyNumberFormat="1" applyFont="1" applyBorder="1" applyAlignment="1" applyProtection="1">
      <alignment horizontal="center"/>
    </xf>
    <xf numFmtId="4" fontId="3" fillId="0" borderId="2" xfId="0" applyNumberFormat="1" applyFont="1" applyBorder="1" applyAlignment="1" applyProtection="1">
      <alignment horizontal="right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174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3" fillId="0" borderId="3" xfId="0" applyNumberFormat="1" applyFont="1" applyBorder="1" applyAlignment="1" applyProtection="1">
      <alignment horizontal="right"/>
    </xf>
    <xf numFmtId="175" fontId="7" fillId="0" borderId="1" xfId="0" applyNumberFormat="1" applyFont="1" applyBorder="1"/>
    <xf numFmtId="175" fontId="8" fillId="0" borderId="1" xfId="0" applyNumberFormat="1" applyFont="1" applyBorder="1"/>
    <xf numFmtId="0" fontId="9" fillId="0" borderId="0" xfId="0" applyFont="1" applyBorder="1" applyAlignment="1" applyProtection="1">
      <alignment horizontal="center" vertical="top" wrapText="1"/>
    </xf>
    <xf numFmtId="0" fontId="9" fillId="0" borderId="0" xfId="0" applyFont="1" applyAlignment="1">
      <alignment horizontal="center" vertical="top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9"/>
  <sheetViews>
    <sheetView showGridLines="0" tabSelected="1" workbookViewId="0">
      <selection activeCell="B49" sqref="B49:E49"/>
    </sheetView>
  </sheetViews>
  <sheetFormatPr defaultRowHeight="12.75" customHeight="1" outlineLevelRow="1" x14ac:dyDescent="0.2"/>
  <cols>
    <col min="1" max="1" width="20.7109375" customWidth="1"/>
    <col min="2" max="2" width="30.7109375" customWidth="1"/>
    <col min="3" max="4" width="15.42578125" customWidth="1"/>
    <col min="5" max="5" width="13.140625" customWidth="1"/>
    <col min="6" max="8" width="9.140625" customWidth="1"/>
  </cols>
  <sheetData>
    <row r="1" spans="1:8" x14ac:dyDescent="0.2">
      <c r="A1" s="10"/>
      <c r="B1" s="10"/>
      <c r="C1" s="10"/>
      <c r="D1" s="10"/>
      <c r="E1" s="1"/>
      <c r="F1" s="1"/>
      <c r="G1" s="1"/>
      <c r="H1" s="1"/>
    </row>
    <row r="2" spans="1:8" x14ac:dyDescent="0.2">
      <c r="A2" s="1"/>
      <c r="B2" s="1"/>
      <c r="C2" s="1"/>
      <c r="D2" s="1"/>
      <c r="E2" s="1"/>
      <c r="F2" s="1"/>
      <c r="G2" s="1"/>
      <c r="H2" s="1"/>
    </row>
    <row r="3" spans="1:8" x14ac:dyDescent="0.2">
      <c r="A3" s="11"/>
      <c r="B3" s="11"/>
      <c r="C3" s="11"/>
      <c r="D3" s="11"/>
      <c r="E3" s="11"/>
      <c r="F3" s="11"/>
      <c r="G3" s="2"/>
      <c r="H3" s="2"/>
    </row>
    <row r="4" spans="1:8" ht="61.5" customHeight="1" x14ac:dyDescent="0.2">
      <c r="A4" s="22" t="s">
        <v>73</v>
      </c>
      <c r="B4" s="23"/>
      <c r="C4" s="23"/>
      <c r="D4" s="23"/>
      <c r="E4" s="23"/>
    </row>
    <row r="5" spans="1:8" ht="5.25" customHeight="1" x14ac:dyDescent="0.2">
      <c r="A5" s="11"/>
      <c r="B5" s="11"/>
      <c r="C5" s="11"/>
      <c r="D5" s="11"/>
      <c r="E5" s="11"/>
    </row>
    <row r="6" spans="1:8" x14ac:dyDescent="0.2">
      <c r="A6" s="11"/>
      <c r="B6" s="11"/>
      <c r="C6" s="11"/>
      <c r="D6" s="11"/>
      <c r="E6" s="11"/>
    </row>
    <row r="7" spans="1:8" x14ac:dyDescent="0.2">
      <c r="A7" s="3"/>
      <c r="B7" s="3"/>
      <c r="C7" s="3"/>
      <c r="D7" s="3"/>
      <c r="E7" s="3"/>
      <c r="F7" s="3"/>
      <c r="G7" s="1"/>
      <c r="H7" s="1"/>
    </row>
    <row r="8" spans="1:8" ht="63.75" x14ac:dyDescent="0.2">
      <c r="A8" s="12" t="s">
        <v>28</v>
      </c>
      <c r="B8" s="13" t="s">
        <v>29</v>
      </c>
      <c r="C8" s="14" t="s">
        <v>30</v>
      </c>
      <c r="D8" s="14" t="s">
        <v>31</v>
      </c>
      <c r="E8" s="15" t="s">
        <v>32</v>
      </c>
    </row>
    <row r="9" spans="1:8" x14ac:dyDescent="0.2">
      <c r="A9" s="5"/>
      <c r="B9" s="4"/>
      <c r="C9" s="6">
        <v>2497568205.9000001</v>
      </c>
      <c r="D9" s="19">
        <v>927836701.22000003</v>
      </c>
      <c r="E9" s="21">
        <f>D9/C9*100</f>
        <v>37.149604124050477</v>
      </c>
    </row>
    <row r="10" spans="1:8" ht="22.5" x14ac:dyDescent="0.2">
      <c r="A10" s="8" t="s">
        <v>33</v>
      </c>
      <c r="B10" s="7" t="s">
        <v>1</v>
      </c>
      <c r="C10" s="9">
        <v>820147737.63</v>
      </c>
      <c r="D10" s="9">
        <v>212956332.99000001</v>
      </c>
      <c r="E10" s="21">
        <f t="shared" ref="E10:E49" si="0">D10/C10*100</f>
        <v>25.965606343728371</v>
      </c>
    </row>
    <row r="11" spans="1:8" ht="22.5" outlineLevel="1" x14ac:dyDescent="0.2">
      <c r="A11" s="16" t="s">
        <v>34</v>
      </c>
      <c r="B11" s="24" t="s">
        <v>2</v>
      </c>
      <c r="C11" s="25">
        <v>80000000</v>
      </c>
      <c r="D11" s="25">
        <v>50000</v>
      </c>
      <c r="E11" s="20">
        <f t="shared" si="0"/>
        <v>6.25E-2</v>
      </c>
      <c r="F11" s="26"/>
    </row>
    <row r="12" spans="1:8" ht="33.75" outlineLevel="1" x14ac:dyDescent="0.2">
      <c r="A12" s="16" t="s">
        <v>35</v>
      </c>
      <c r="B12" s="24" t="s">
        <v>3</v>
      </c>
      <c r="C12" s="25">
        <v>207971950.88</v>
      </c>
      <c r="D12" s="25">
        <v>62761793.43</v>
      </c>
      <c r="E12" s="20">
        <f t="shared" si="0"/>
        <v>30.178008699939358</v>
      </c>
      <c r="F12" s="26"/>
    </row>
    <row r="13" spans="1:8" ht="33.75" outlineLevel="1" x14ac:dyDescent="0.2">
      <c r="A13" s="16" t="s">
        <v>36</v>
      </c>
      <c r="B13" s="24" t="s">
        <v>4</v>
      </c>
      <c r="C13" s="25">
        <v>22289490</v>
      </c>
      <c r="D13" s="25">
        <v>21630000</v>
      </c>
      <c r="E13" s="20">
        <f t="shared" si="0"/>
        <v>97.04125128031194</v>
      </c>
      <c r="F13" s="26"/>
    </row>
    <row r="14" spans="1:8" ht="22.5" outlineLevel="1" x14ac:dyDescent="0.2">
      <c r="A14" s="16" t="s">
        <v>37</v>
      </c>
      <c r="B14" s="24" t="s">
        <v>5</v>
      </c>
      <c r="C14" s="25">
        <v>1135300</v>
      </c>
      <c r="D14" s="25">
        <v>0</v>
      </c>
      <c r="E14" s="20">
        <f t="shared" si="0"/>
        <v>0</v>
      </c>
      <c r="F14" s="26"/>
    </row>
    <row r="15" spans="1:8" ht="45" outlineLevel="1" x14ac:dyDescent="0.2">
      <c r="A15" s="16" t="s">
        <v>38</v>
      </c>
      <c r="B15" s="24" t="s">
        <v>6</v>
      </c>
      <c r="C15" s="25">
        <v>500000</v>
      </c>
      <c r="D15" s="25">
        <v>0</v>
      </c>
      <c r="E15" s="20">
        <f t="shared" si="0"/>
        <v>0</v>
      </c>
      <c r="F15" s="26"/>
    </row>
    <row r="16" spans="1:8" ht="33.75" outlineLevel="1" x14ac:dyDescent="0.2">
      <c r="A16" s="16" t="s">
        <v>39</v>
      </c>
      <c r="B16" s="24" t="s">
        <v>7</v>
      </c>
      <c r="C16" s="25">
        <v>1179500</v>
      </c>
      <c r="D16" s="25">
        <v>279500</v>
      </c>
      <c r="E16" s="20">
        <f t="shared" si="0"/>
        <v>23.696481559983042</v>
      </c>
      <c r="F16" s="26"/>
    </row>
    <row r="17" spans="1:6" ht="22.5" outlineLevel="1" x14ac:dyDescent="0.2">
      <c r="A17" s="16" t="s">
        <v>40</v>
      </c>
      <c r="B17" s="24" t="s">
        <v>8</v>
      </c>
      <c r="C17" s="25">
        <v>16000000</v>
      </c>
      <c r="D17" s="25">
        <v>7735000</v>
      </c>
      <c r="E17" s="20">
        <f t="shared" si="0"/>
        <v>48.34375</v>
      </c>
      <c r="F17" s="26"/>
    </row>
    <row r="18" spans="1:6" ht="22.5" outlineLevel="1" x14ac:dyDescent="0.2">
      <c r="A18" s="16" t="s">
        <v>41</v>
      </c>
      <c r="B18" s="24" t="s">
        <v>9</v>
      </c>
      <c r="C18" s="25">
        <v>167310416.83000001</v>
      </c>
      <c r="D18" s="25">
        <v>34104383.840000004</v>
      </c>
      <c r="E18" s="20">
        <f t="shared" si="0"/>
        <v>20.383897480007253</v>
      </c>
      <c r="F18" s="26"/>
    </row>
    <row r="19" spans="1:6" ht="33.75" outlineLevel="1" x14ac:dyDescent="0.2">
      <c r="A19" s="16" t="s">
        <v>42</v>
      </c>
      <c r="B19" s="24" t="s">
        <v>10</v>
      </c>
      <c r="C19" s="25">
        <v>37683867</v>
      </c>
      <c r="D19" s="25">
        <v>20744839.199999999</v>
      </c>
      <c r="E19" s="20">
        <f t="shared" si="0"/>
        <v>55.049656130035693</v>
      </c>
      <c r="F19" s="26"/>
    </row>
    <row r="20" spans="1:6" ht="22.5" outlineLevel="1" x14ac:dyDescent="0.2">
      <c r="A20" s="16" t="s">
        <v>43</v>
      </c>
      <c r="B20" s="24" t="s">
        <v>11</v>
      </c>
      <c r="C20" s="25">
        <v>77109184.200000003</v>
      </c>
      <c r="D20" s="25">
        <v>3289731.8</v>
      </c>
      <c r="E20" s="20">
        <f t="shared" si="0"/>
        <v>4.2663294056740906</v>
      </c>
      <c r="F20" s="26"/>
    </row>
    <row r="21" spans="1:6" ht="33.75" outlineLevel="1" x14ac:dyDescent="0.2">
      <c r="A21" s="16" t="s">
        <v>44</v>
      </c>
      <c r="B21" s="24" t="s">
        <v>12</v>
      </c>
      <c r="C21" s="25">
        <v>24938933.539999999</v>
      </c>
      <c r="D21" s="25">
        <v>6838858.54</v>
      </c>
      <c r="E21" s="20">
        <f t="shared" si="0"/>
        <v>27.422417759087548</v>
      </c>
      <c r="F21" s="26"/>
    </row>
    <row r="22" spans="1:6" ht="22.5" outlineLevel="1" x14ac:dyDescent="0.2">
      <c r="A22" s="16" t="s">
        <v>45</v>
      </c>
      <c r="B22" s="24" t="s">
        <v>13</v>
      </c>
      <c r="C22" s="25">
        <v>13340000</v>
      </c>
      <c r="D22" s="25">
        <v>4563349.8</v>
      </c>
      <c r="E22" s="20">
        <f t="shared" si="0"/>
        <v>34.20801949025487</v>
      </c>
      <c r="F22" s="26"/>
    </row>
    <row r="23" spans="1:6" ht="22.5" outlineLevel="1" x14ac:dyDescent="0.2">
      <c r="A23" s="16" t="s">
        <v>46</v>
      </c>
      <c r="B23" s="24" t="s">
        <v>14</v>
      </c>
      <c r="C23" s="25">
        <v>3118100</v>
      </c>
      <c r="D23" s="25">
        <v>1155040.58</v>
      </c>
      <c r="E23" s="20">
        <f t="shared" si="0"/>
        <v>37.043089702062154</v>
      </c>
      <c r="F23" s="26"/>
    </row>
    <row r="24" spans="1:6" ht="22.5" outlineLevel="1" x14ac:dyDescent="0.2">
      <c r="A24" s="16" t="s">
        <v>47</v>
      </c>
      <c r="B24" s="24" t="s">
        <v>15</v>
      </c>
      <c r="C24" s="25">
        <v>1352000</v>
      </c>
      <c r="D24" s="25">
        <v>241247.8</v>
      </c>
      <c r="E24" s="20">
        <f t="shared" si="0"/>
        <v>17.84377218934911</v>
      </c>
      <c r="F24" s="26"/>
    </row>
    <row r="25" spans="1:6" ht="22.5" outlineLevel="1" x14ac:dyDescent="0.2">
      <c r="A25" s="16" t="s">
        <v>48</v>
      </c>
      <c r="B25" s="24" t="s">
        <v>16</v>
      </c>
      <c r="C25" s="25">
        <v>5682000</v>
      </c>
      <c r="D25" s="25">
        <v>1134490</v>
      </c>
      <c r="E25" s="20">
        <f t="shared" si="0"/>
        <v>19.966385075677579</v>
      </c>
      <c r="F25" s="26"/>
    </row>
    <row r="26" spans="1:6" ht="22.5" outlineLevel="1" x14ac:dyDescent="0.2">
      <c r="A26" s="16" t="s">
        <v>49</v>
      </c>
      <c r="B26" s="24" t="s">
        <v>17</v>
      </c>
      <c r="C26" s="25">
        <v>11622057.550000001</v>
      </c>
      <c r="D26" s="25">
        <v>11621988</v>
      </c>
      <c r="E26" s="20">
        <f t="shared" si="0"/>
        <v>99.999401568958831</v>
      </c>
      <c r="F26" s="26"/>
    </row>
    <row r="27" spans="1:6" ht="33.75" outlineLevel="1" x14ac:dyDescent="0.2">
      <c r="A27" s="16" t="s">
        <v>50</v>
      </c>
      <c r="B27" s="24" t="s">
        <v>18</v>
      </c>
      <c r="C27" s="25">
        <v>56500</v>
      </c>
      <c r="D27" s="25">
        <v>0</v>
      </c>
      <c r="E27" s="20">
        <f t="shared" si="0"/>
        <v>0</v>
      </c>
      <c r="F27" s="26"/>
    </row>
    <row r="28" spans="1:6" ht="22.5" outlineLevel="1" x14ac:dyDescent="0.2">
      <c r="A28" s="16" t="s">
        <v>51</v>
      </c>
      <c r="B28" s="24" t="s">
        <v>19</v>
      </c>
      <c r="C28" s="25">
        <v>74000</v>
      </c>
      <c r="D28" s="25">
        <v>54000</v>
      </c>
      <c r="E28" s="20">
        <f t="shared" si="0"/>
        <v>72.972972972972968</v>
      </c>
      <c r="F28" s="26"/>
    </row>
    <row r="29" spans="1:6" ht="22.5" outlineLevel="1" x14ac:dyDescent="0.2">
      <c r="A29" s="17" t="s">
        <v>52</v>
      </c>
      <c r="B29" s="24" t="s">
        <v>20</v>
      </c>
      <c r="C29" s="25">
        <v>1325400</v>
      </c>
      <c r="D29" s="25">
        <v>28000</v>
      </c>
      <c r="E29" s="20">
        <f t="shared" si="0"/>
        <v>2.1125697902519995</v>
      </c>
      <c r="F29" s="26"/>
    </row>
    <row r="30" spans="1:6" ht="78.75" outlineLevel="1" x14ac:dyDescent="0.2">
      <c r="A30" s="17" t="s">
        <v>53</v>
      </c>
      <c r="B30" s="24" t="s">
        <v>21</v>
      </c>
      <c r="C30" s="25">
        <v>147459037.63</v>
      </c>
      <c r="D30" s="25">
        <v>36724110</v>
      </c>
      <c r="E30" s="20">
        <f t="shared" si="0"/>
        <v>24.904617980857225</v>
      </c>
      <c r="F30" s="26"/>
    </row>
    <row r="31" spans="1:6" ht="33.75" x14ac:dyDescent="0.2">
      <c r="A31" s="8" t="s">
        <v>54</v>
      </c>
      <c r="B31" s="7" t="s">
        <v>22</v>
      </c>
      <c r="C31" s="9">
        <v>224013876.72</v>
      </c>
      <c r="D31" s="9">
        <v>74167694.140000001</v>
      </c>
      <c r="E31" s="21">
        <f t="shared" si="0"/>
        <v>33.108526679668095</v>
      </c>
    </row>
    <row r="32" spans="1:6" ht="33.75" outlineLevel="1" x14ac:dyDescent="0.2">
      <c r="A32" s="16" t="s">
        <v>55</v>
      </c>
      <c r="B32" s="24" t="s">
        <v>23</v>
      </c>
      <c r="C32" s="25">
        <v>205609076.72</v>
      </c>
      <c r="D32" s="25">
        <v>70454786.099999994</v>
      </c>
      <c r="E32" s="20">
        <f t="shared" si="0"/>
        <v>34.266379298004367</v>
      </c>
    </row>
    <row r="33" spans="1:5" ht="33.75" outlineLevel="1" x14ac:dyDescent="0.2">
      <c r="A33" s="16" t="s">
        <v>56</v>
      </c>
      <c r="B33" s="24" t="s">
        <v>3</v>
      </c>
      <c r="C33" s="25">
        <v>9332500</v>
      </c>
      <c r="D33" s="25">
        <v>1052532.48</v>
      </c>
      <c r="E33" s="20">
        <f t="shared" si="0"/>
        <v>11.278140691133137</v>
      </c>
    </row>
    <row r="34" spans="1:5" ht="33.75" outlineLevel="1" x14ac:dyDescent="0.2">
      <c r="A34" s="16" t="s">
        <v>57</v>
      </c>
      <c r="B34" s="24" t="s">
        <v>10</v>
      </c>
      <c r="C34" s="25">
        <v>830000</v>
      </c>
      <c r="D34" s="25">
        <v>0</v>
      </c>
      <c r="E34" s="20">
        <f t="shared" si="0"/>
        <v>0</v>
      </c>
    </row>
    <row r="35" spans="1:5" ht="22.5" outlineLevel="1" x14ac:dyDescent="0.2">
      <c r="A35" s="17" t="s">
        <v>58</v>
      </c>
      <c r="B35" s="24" t="s">
        <v>13</v>
      </c>
      <c r="C35" s="25">
        <v>160000</v>
      </c>
      <c r="D35" s="25">
        <v>39805</v>
      </c>
      <c r="E35" s="20">
        <f t="shared" si="0"/>
        <v>24.878125000000001</v>
      </c>
    </row>
    <row r="36" spans="1:5" ht="22.5" outlineLevel="1" x14ac:dyDescent="0.2">
      <c r="A36" s="17" t="s">
        <v>59</v>
      </c>
      <c r="B36" s="24" t="s">
        <v>15</v>
      </c>
      <c r="C36" s="25">
        <v>8082300</v>
      </c>
      <c r="D36" s="25">
        <v>2620570.56</v>
      </c>
      <c r="E36" s="20">
        <f t="shared" si="0"/>
        <v>32.423574477562077</v>
      </c>
    </row>
    <row r="37" spans="1:5" ht="33.75" x14ac:dyDescent="0.2">
      <c r="A37" s="8" t="s">
        <v>60</v>
      </c>
      <c r="B37" s="7" t="s">
        <v>24</v>
      </c>
      <c r="C37" s="9">
        <v>1215484100</v>
      </c>
      <c r="D37" s="9">
        <v>559952457.87</v>
      </c>
      <c r="E37" s="21">
        <f t="shared" si="0"/>
        <v>46.06826678111215</v>
      </c>
    </row>
    <row r="38" spans="1:5" ht="22.5" outlineLevel="1" x14ac:dyDescent="0.2">
      <c r="A38" s="16" t="s">
        <v>61</v>
      </c>
      <c r="B38" s="24" t="s">
        <v>2</v>
      </c>
      <c r="C38" s="25">
        <v>1191227900</v>
      </c>
      <c r="D38" s="25">
        <v>552912269.35000002</v>
      </c>
      <c r="E38" s="20">
        <f t="shared" si="0"/>
        <v>46.415322319935591</v>
      </c>
    </row>
    <row r="39" spans="1:5" ht="33.75" outlineLevel="1" x14ac:dyDescent="0.2">
      <c r="A39" s="16" t="s">
        <v>62</v>
      </c>
      <c r="B39" s="24" t="s">
        <v>3</v>
      </c>
      <c r="C39" s="25">
        <v>5240500</v>
      </c>
      <c r="D39" s="25">
        <v>938963.7</v>
      </c>
      <c r="E39" s="20">
        <f t="shared" si="0"/>
        <v>17.917444900295774</v>
      </c>
    </row>
    <row r="40" spans="1:5" ht="33.75" outlineLevel="1" x14ac:dyDescent="0.2">
      <c r="A40" s="16" t="s">
        <v>63</v>
      </c>
      <c r="B40" s="24" t="s">
        <v>10</v>
      </c>
      <c r="C40" s="25">
        <v>6404000</v>
      </c>
      <c r="D40" s="25">
        <v>934034</v>
      </c>
      <c r="E40" s="20">
        <f t="shared" si="0"/>
        <v>14.585165521549031</v>
      </c>
    </row>
    <row r="41" spans="1:5" ht="22.5" outlineLevel="1" x14ac:dyDescent="0.2">
      <c r="A41" s="16" t="s">
        <v>64</v>
      </c>
      <c r="B41" s="24" t="s">
        <v>13</v>
      </c>
      <c r="C41" s="25">
        <v>12326700</v>
      </c>
      <c r="D41" s="25">
        <v>4992990.82</v>
      </c>
      <c r="E41" s="20">
        <f t="shared" si="0"/>
        <v>40.505494739062364</v>
      </c>
    </row>
    <row r="42" spans="1:5" ht="22.5" outlineLevel="1" x14ac:dyDescent="0.2">
      <c r="A42" s="16" t="s">
        <v>65</v>
      </c>
      <c r="B42" s="24" t="s">
        <v>14</v>
      </c>
      <c r="C42" s="25">
        <v>100000</v>
      </c>
      <c r="D42" s="25">
        <v>0</v>
      </c>
      <c r="E42" s="20">
        <f t="shared" si="0"/>
        <v>0</v>
      </c>
    </row>
    <row r="43" spans="1:5" ht="22.5" outlineLevel="1" x14ac:dyDescent="0.2">
      <c r="A43" s="16" t="s">
        <v>66</v>
      </c>
      <c r="B43" s="24" t="s">
        <v>15</v>
      </c>
      <c r="C43" s="25">
        <v>185000</v>
      </c>
      <c r="D43" s="25">
        <v>174200</v>
      </c>
      <c r="E43" s="20">
        <f t="shared" si="0"/>
        <v>94.162162162162161</v>
      </c>
    </row>
    <row r="44" spans="1:5" ht="33.75" x14ac:dyDescent="0.2">
      <c r="A44" s="8" t="s">
        <v>67</v>
      </c>
      <c r="B44" s="7" t="s">
        <v>0</v>
      </c>
      <c r="C44" s="9">
        <v>194104060</v>
      </c>
      <c r="D44" s="9">
        <v>69098101.519999996</v>
      </c>
      <c r="E44" s="21">
        <f t="shared" si="0"/>
        <v>35.59848337020874</v>
      </c>
    </row>
    <row r="45" spans="1:5" ht="33.75" outlineLevel="1" x14ac:dyDescent="0.2">
      <c r="A45" s="16" t="s">
        <v>68</v>
      </c>
      <c r="B45" s="24" t="s">
        <v>4</v>
      </c>
      <c r="C45" s="25">
        <v>194104060</v>
      </c>
      <c r="D45" s="25">
        <v>69098101.519999996</v>
      </c>
      <c r="E45" s="20">
        <f t="shared" si="0"/>
        <v>35.59848337020874</v>
      </c>
    </row>
    <row r="46" spans="1:5" ht="45" x14ac:dyDescent="0.2">
      <c r="A46" s="8" t="s">
        <v>69</v>
      </c>
      <c r="B46" s="7" t="s">
        <v>25</v>
      </c>
      <c r="C46" s="9">
        <v>33382600</v>
      </c>
      <c r="D46" s="9">
        <v>7484933.29</v>
      </c>
      <c r="E46" s="21">
        <f t="shared" si="0"/>
        <v>22.421660655551097</v>
      </c>
    </row>
    <row r="47" spans="1:5" ht="45" outlineLevel="1" x14ac:dyDescent="0.2">
      <c r="A47" s="16" t="s">
        <v>70</v>
      </c>
      <c r="B47" s="24" t="s">
        <v>26</v>
      </c>
      <c r="C47" s="25">
        <v>33382600</v>
      </c>
      <c r="D47" s="25">
        <v>7484933.29</v>
      </c>
      <c r="E47" s="20">
        <f t="shared" si="0"/>
        <v>22.421660655551097</v>
      </c>
    </row>
    <row r="48" spans="1:5" ht="33.75" x14ac:dyDescent="0.2">
      <c r="A48" s="8" t="s">
        <v>71</v>
      </c>
      <c r="B48" s="7" t="s">
        <v>27</v>
      </c>
      <c r="C48" s="9">
        <v>10435831.550000001</v>
      </c>
      <c r="D48" s="9">
        <v>4177181.41</v>
      </c>
      <c r="E48" s="21">
        <f t="shared" si="0"/>
        <v>40.027298160058933</v>
      </c>
    </row>
    <row r="49" spans="1:5" ht="33.75" outlineLevel="1" x14ac:dyDescent="0.2">
      <c r="A49" s="18" t="s">
        <v>72</v>
      </c>
      <c r="B49" s="24" t="s">
        <v>4</v>
      </c>
      <c r="C49" s="25">
        <v>10435831.550000001</v>
      </c>
      <c r="D49" s="25">
        <v>4177181.41</v>
      </c>
      <c r="E49" s="20">
        <f t="shared" si="0"/>
        <v>40.027298160058933</v>
      </c>
    </row>
  </sheetData>
  <mergeCells count="5">
    <mergeCell ref="A1:D1"/>
    <mergeCell ref="A3:F3"/>
    <mergeCell ref="A4:E4"/>
    <mergeCell ref="A5:E5"/>
    <mergeCell ref="A6:E6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rep:2.56.0.518</dc:description>
  <cp:lastModifiedBy>User Windows</cp:lastModifiedBy>
  <dcterms:created xsi:type="dcterms:W3CDTF">2026-07-13T07:27:39Z</dcterms:created>
  <dcterms:modified xsi:type="dcterms:W3CDTF">2026-07-13T08:10:25Z</dcterms:modified>
</cp:coreProperties>
</file>