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Бюджет!$A$14</definedName>
    <definedName name="FIO" localSheetId="0">Бюджет!$F$14</definedName>
    <definedName name="LAST_CELL" localSheetId="0">Бюджет!#REF!</definedName>
    <definedName name="SIGN" localSheetId="0">Бюджет!$A$14:$H$15</definedName>
  </definedNames>
  <calcPr calcId="162913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8" i="1"/>
</calcChain>
</file>

<file path=xl/sharedStrings.xml><?xml version="1.0" encoding="utf-8"?>
<sst xmlns="http://schemas.openxmlformats.org/spreadsheetml/2006/main" count="182" uniqueCount="70">
  <si>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</si>
  <si>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</si>
  <si>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</si>
  <si>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</si>
  <si>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</si>
  <si>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</si>
  <si>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</si>
  <si>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</si>
  <si>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</si>
  <si>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</si>
  <si>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</si>
  <si>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</si>
  <si>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</si>
  <si>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</si>
  <si>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</si>
  <si>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</si>
  <si>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</si>
  <si>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</si>
  <si>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</si>
  <si>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</si>
  <si>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</si>
  <si>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</si>
  <si>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</si>
  <si>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</si>
  <si>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</si>
  <si>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</si>
  <si>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</si>
  <si>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</si>
  <si>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</si>
  <si>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</si>
  <si>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031</t>
  </si>
  <si>
    <t>Магистральнинское городское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</si>
  <si>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</si>
  <si>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</si>
  <si>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</si>
  <si>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</si>
  <si>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</si>
  <si>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</si>
  <si>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</si>
  <si>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</si>
  <si>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0420321293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</si>
  <si>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выполнение работ топографической съемки, разработку проектно-сметной документации с прохождением государственной экспертизы для капитального ремонта автомобильных дорог протяженностью 2246 метров по ул.26 Бакинских комиссаров и ул. Машурова в п.Улькан</t>
  </si>
  <si>
    <t>0420321294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</si>
  <si>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выполнение работ по разработке и выполнению технического отчета обоснования перевода котельных на газ</t>
  </si>
  <si>
    <t>0420321295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</si>
  <si>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монтаж новых линий уличного освещения в п. Улькан протяженностью 2500 метров</t>
  </si>
  <si>
    <t>0420321296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</si>
  <si>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–- на капитальный ремонт участка теплосети по ул. Ленина протяженностью 120 метров</t>
  </si>
  <si>
    <t>0420321297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</si>
  <si>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выполнение работ по демонтажу и выполнению строительно-монтажных работ по восстановлению восточной стены котельной «Центральная» в рп.Магистральный</t>
  </si>
  <si>
    <t>0420322290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</si>
  <si>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 на выполнение работ по обустройству зоны отдыха по адресу д. Ключи, ул. 30 лет Победы 45В</t>
  </si>
  <si>
    <t>0420322291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</si>
  <si>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 на выполнение работ по обустройству Источника питьевой воды №1</t>
  </si>
  <si>
    <t>0420322292</t>
  </si>
  <si>
    <t>Межбюджетные трансферты бюджету Карамского сельского поселения при возникновении необходимости осуществления социально значимых расходов – на оплату софинансирования расходных обязательств Карамского сельского поселения на строительство генерирующих объектов на основе возобновляемых источников энергии, модернизации и реконструкции существующих объектов, вырабатываемых тепловую и элекрическую энергию с использованием высокоэффективного энергогенерирующего оборудования с альтернативными источниками энергии</t>
  </si>
  <si>
    <t>0420322293</t>
  </si>
  <si>
    <t>Межбюджетные трансферты бюджету Казачинского сельского поселения при возникновении необходимости осуществления социально значимых расходов – на покрытие разницы стоимости асфальтобетонной смеси по программе «Формирование комфортной городской среды»</t>
  </si>
  <si>
    <t>0420322294</t>
  </si>
  <si>
    <t>Межбюджетные трансферты бюджету Казачинского сельского поселения при возникновении необходимости осуществления социально значимых расходов – на покрытие разницы стоимости асфальтобетонной смеси по программе «Осуществление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области»</t>
  </si>
  <si>
    <t>0420322295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</si>
  <si>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–- на софинансирование областной программы «Реализация проектов по благоустройству общественных пространств на сельских территориях»</t>
  </si>
  <si>
    <t>0420322296</t>
  </si>
  <si>
    <t>Межбюджетные трансферты бюджету Казачинского сельского поселения при возникновении необходимости осуществления социально значимых расходов – на благоустройство центрального парка</t>
  </si>
  <si>
    <t>0420322297</t>
  </si>
  <si>
    <t>Межбюджетные трансферты бюджету Казачинского сельского поселения при возникновении необходимости осуществления социально значимых расходов – на приобретение провода СИП в д. Кутима</t>
  </si>
  <si>
    <t>План на 2024 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</si>
  <si>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</si>
  <si>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</si>
  <si>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01.12.2024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</si>
</sst>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?"/>
    <numFmt numFmtId="174" formatCode="#,##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0"/>
      <name val="Times New Roman"/>
      <family val="1"/>
      <charset val="204"/>
    </font>
    <font>
      <b/>
      <sz val="12"/>
      <name val="MS Sans Serif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5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4" fontId="6" fillId="0" borderId="1" xfId="0" applyNumberFormat="1" applyFont="1" applyFill="1" applyBorder="1" applyAlignment="1">
      <alignment horizontal="center" vertical="center" wrapText="1"/>
    </xf>
    <xf numFmtId="173" fontId="7" fillId="0" borderId="0" xfId="0" applyNumberFormat="1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horizontal="center" vertical="top" wrapText="1"/>
    </xf>
    <xf numFmtId="4" fontId="5" fillId="0" borderId="5" xfId="0" applyNumberFormat="1" applyFont="1" applyBorder="1" applyAlignment="1" applyProtection="1">
      <alignment horizontal="right"/>
    </xf>
    <xf numFmtId="174" fontId="9" fillId="0" borderId="1" xfId="0" applyNumberFormat="1" applyFont="1" applyBorder="1"/>
    <xf numFmtId="174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1"/>
  <sheetViews>
    <sheetView showGridLines="0" tabSelected="1" workbookViewId="0">
      <selection activeCell="L60" sqref="L60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20" t="s">
        <v>0</v>
      </c>
      <c r="B1" s="20"/>
      <c r="C1" s="20"/>
      <c r="D1" s="20"/>
      <c r="E1" s="20"/>
      <c r="F1" s="20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36.75" customHeight="1" x14ac:dyDescent="0.2">
      <c r="A4" s="24" t="s">
        <v>69</v>
      </c>
      <c r="B4" s="25"/>
      <c r="C4" s="25"/>
      <c r="D4" s="25"/>
      <c r="E4" s="25"/>
      <c r="F4" s="25"/>
      <c r="G4" s="25"/>
    </row>
    <row r="5" spans="1:10" x14ac:dyDescent="0.2">
      <c r="A5" s="21"/>
      <c r="B5" s="22"/>
      <c r="C5" s="22"/>
      <c r="D5" s="22"/>
      <c r="E5" s="22"/>
      <c r="F5" s="22"/>
      <c r="G5" s="22"/>
    </row>
    <row r="6" spans="1:10" x14ac:dyDescent="0.2">
      <c r="A6" s="5" t="s">
        <v>2</v>
      </c>
      <c r="B6" s="5"/>
      <c r="C6" s="5"/>
      <c r="D6" s="5"/>
      <c r="E6" s="5"/>
      <c r="F6" s="5"/>
      <c r="G6" s="5"/>
      <c r="H6" s="5"/>
      <c r="I6" s="1"/>
      <c r="J6" s="1"/>
    </row>
    <row r="7" spans="1:10" ht="63.75" x14ac:dyDescent="0.2">
      <c r="A7" s="6" t="s">
        <v>3</v>
      </c>
      <c r="B7" s="6" t="s">
        <v>4</v>
      </c>
      <c r="C7" s="6" t="s">
        <v>5</v>
      </c>
      <c r="D7" s="6" t="s">
        <v>6</v>
      </c>
      <c r="E7" s="23" t="s">
        <v>66</v>
      </c>
      <c r="F7" s="23" t="s">
        <v>67</v>
      </c>
      <c r="G7" s="23" t="s">
        <v>68</v>
      </c>
    </row>
    <row r="8" spans="1:10" x14ac:dyDescent="0.2">
      <c r="A8" s="7" t="s">
        <v>7</v>
      </c>
      <c r="B8" s="8"/>
      <c r="C8" s="9"/>
      <c r="D8" s="8"/>
      <c r="E8" s="10">
        <v>189645691</v>
      </c>
      <c r="F8" s="26">
        <v>165631541</v>
      </c>
      <c r="G8" s="27">
        <f>F8/E8*100</f>
        <v>87.337360594182968</v>
      </c>
    </row>
    <row r="9" spans="1:10" ht="45" x14ac:dyDescent="0.2">
      <c r="A9" s="11" t="s">
        <v>8</v>
      </c>
      <c r="B9" s="12" t="s">
        <v>9</v>
      </c>
      <c r="C9" s="13"/>
      <c r="D9" s="12"/>
      <c r="E9" s="14">
        <v>189645691</v>
      </c>
      <c r="F9" s="14">
        <v>165631541</v>
      </c>
      <c r="G9" s="27">
        <f t="shared" ref="G9:G61" si="0">F9/E9*100</f>
        <v>87.337360594182968</v>
      </c>
    </row>
    <row r="10" spans="1:10" ht="78.75" outlineLevel="1" x14ac:dyDescent="0.2">
      <c r="A10" s="11" t="s">
        <v>10</v>
      </c>
      <c r="B10" s="12" t="s">
        <v>11</v>
      </c>
      <c r="C10" s="13"/>
      <c r="D10" s="12"/>
      <c r="E10" s="14">
        <v>189645691</v>
      </c>
      <c r="F10" s="14">
        <v>165631541</v>
      </c>
      <c r="G10" s="27">
        <f t="shared" si="0"/>
        <v>87.337360594182968</v>
      </c>
    </row>
    <row r="11" spans="1:10" ht="56.25" outlineLevel="2" x14ac:dyDescent="0.2">
      <c r="A11" s="11" t="s">
        <v>12</v>
      </c>
      <c r="B11" s="12" t="s">
        <v>13</v>
      </c>
      <c r="C11" s="13"/>
      <c r="D11" s="12"/>
      <c r="E11" s="14">
        <v>119329200</v>
      </c>
      <c r="F11" s="14">
        <v>108029350</v>
      </c>
      <c r="G11" s="27">
        <f t="shared" si="0"/>
        <v>90.530523962282501</v>
      </c>
    </row>
    <row r="12" spans="1:10" ht="67.5" outlineLevel="3" x14ac:dyDescent="0.2">
      <c r="A12" s="11" t="s">
        <v>14</v>
      </c>
      <c r="B12" s="12" t="s">
        <v>15</v>
      </c>
      <c r="C12" s="13"/>
      <c r="D12" s="12"/>
      <c r="E12" s="14">
        <v>39971000</v>
      </c>
      <c r="F12" s="14">
        <v>34879500</v>
      </c>
      <c r="G12" s="27">
        <f t="shared" si="0"/>
        <v>87.262014960846614</v>
      </c>
    </row>
    <row r="13" spans="1:10" ht="56.25" outlineLevel="7" x14ac:dyDescent="0.2">
      <c r="A13" s="15" t="s">
        <v>14</v>
      </c>
      <c r="B13" s="16" t="s">
        <v>15</v>
      </c>
      <c r="C13" s="15" t="s">
        <v>16</v>
      </c>
      <c r="D13" s="16" t="s">
        <v>17</v>
      </c>
      <c r="E13" s="17">
        <v>6700000</v>
      </c>
      <c r="F13" s="17">
        <v>6016500</v>
      </c>
      <c r="G13" s="28">
        <f t="shared" si="0"/>
        <v>89.798507462686572</v>
      </c>
    </row>
    <row r="14" spans="1:10" ht="56.25" outlineLevel="7" x14ac:dyDescent="0.2">
      <c r="A14" s="15" t="s">
        <v>14</v>
      </c>
      <c r="B14" s="16" t="s">
        <v>15</v>
      </c>
      <c r="C14" s="15" t="s">
        <v>18</v>
      </c>
      <c r="D14" s="16" t="s">
        <v>19</v>
      </c>
      <c r="E14" s="17">
        <v>20415000</v>
      </c>
      <c r="F14" s="17">
        <v>18795500</v>
      </c>
      <c r="G14" s="28">
        <f t="shared" si="0"/>
        <v>92.067107518981146</v>
      </c>
    </row>
    <row r="15" spans="1:10" ht="56.25" outlineLevel="7" x14ac:dyDescent="0.2">
      <c r="A15" s="15" t="s">
        <v>14</v>
      </c>
      <c r="B15" s="16" t="s">
        <v>15</v>
      </c>
      <c r="C15" s="15" t="s">
        <v>20</v>
      </c>
      <c r="D15" s="16" t="s">
        <v>21</v>
      </c>
      <c r="E15" s="17">
        <v>1857000</v>
      </c>
      <c r="F15" s="17">
        <v>1855500</v>
      </c>
      <c r="G15" s="28">
        <f t="shared" si="0"/>
        <v>99.919224555735056</v>
      </c>
    </row>
    <row r="16" spans="1:10" ht="56.25" outlineLevel="7" x14ac:dyDescent="0.2">
      <c r="A16" s="15" t="s">
        <v>14</v>
      </c>
      <c r="B16" s="16" t="s">
        <v>15</v>
      </c>
      <c r="C16" s="15" t="s">
        <v>22</v>
      </c>
      <c r="D16" s="16" t="s">
        <v>23</v>
      </c>
      <c r="E16" s="17">
        <v>10688000</v>
      </c>
      <c r="F16" s="17">
        <v>8056500</v>
      </c>
      <c r="G16" s="28">
        <f t="shared" si="0"/>
        <v>75.378929640718567</v>
      </c>
    </row>
    <row r="17" spans="1:7" ht="56.25" outlineLevel="7" x14ac:dyDescent="0.2">
      <c r="A17" s="15" t="s">
        <v>14</v>
      </c>
      <c r="B17" s="16" t="s">
        <v>15</v>
      </c>
      <c r="C17" s="15" t="s">
        <v>24</v>
      </c>
      <c r="D17" s="16" t="s">
        <v>25</v>
      </c>
      <c r="E17" s="17">
        <v>311000</v>
      </c>
      <c r="F17" s="17">
        <v>155500</v>
      </c>
      <c r="G17" s="28">
        <f t="shared" si="0"/>
        <v>50</v>
      </c>
    </row>
    <row r="18" spans="1:7" ht="101.25" outlineLevel="3" x14ac:dyDescent="0.2">
      <c r="A18" s="11" t="s">
        <v>26</v>
      </c>
      <c r="B18" s="12" t="s">
        <v>27</v>
      </c>
      <c r="C18" s="13"/>
      <c r="D18" s="12"/>
      <c r="E18" s="14">
        <v>79358200</v>
      </c>
      <c r="F18" s="14">
        <v>73149850</v>
      </c>
      <c r="G18" s="27">
        <f t="shared" si="0"/>
        <v>92.176800885100718</v>
      </c>
    </row>
    <row r="19" spans="1:7" ht="90" outlineLevel="7" x14ac:dyDescent="0.2">
      <c r="A19" s="15" t="s">
        <v>26</v>
      </c>
      <c r="B19" s="16" t="s">
        <v>27</v>
      </c>
      <c r="C19" s="15" t="s">
        <v>28</v>
      </c>
      <c r="D19" s="16" t="s">
        <v>29</v>
      </c>
      <c r="E19" s="17">
        <v>2021500</v>
      </c>
      <c r="F19" s="17">
        <v>1516140</v>
      </c>
      <c r="G19" s="28">
        <f t="shared" si="0"/>
        <v>75.000742023250069</v>
      </c>
    </row>
    <row r="20" spans="1:7" ht="90" outlineLevel="7" x14ac:dyDescent="0.2">
      <c r="A20" s="15" t="s">
        <v>26</v>
      </c>
      <c r="B20" s="16" t="s">
        <v>27</v>
      </c>
      <c r="C20" s="15" t="s">
        <v>30</v>
      </c>
      <c r="D20" s="16" t="s">
        <v>31</v>
      </c>
      <c r="E20" s="17">
        <v>1416300</v>
      </c>
      <c r="F20" s="17">
        <v>1180250</v>
      </c>
      <c r="G20" s="28">
        <f t="shared" si="0"/>
        <v>83.333333333333343</v>
      </c>
    </row>
    <row r="21" spans="1:7" ht="90" outlineLevel="7" x14ac:dyDescent="0.2">
      <c r="A21" s="15" t="s">
        <v>26</v>
      </c>
      <c r="B21" s="16" t="s">
        <v>27</v>
      </c>
      <c r="C21" s="15" t="s">
        <v>16</v>
      </c>
      <c r="D21" s="16" t="s">
        <v>17</v>
      </c>
      <c r="E21" s="17">
        <v>15581000</v>
      </c>
      <c r="F21" s="17">
        <v>13782600</v>
      </c>
      <c r="G21" s="28">
        <f t="shared" si="0"/>
        <v>88.457736987356398</v>
      </c>
    </row>
    <row r="22" spans="1:7" ht="90" outlineLevel="7" x14ac:dyDescent="0.2">
      <c r="A22" s="15" t="s">
        <v>26</v>
      </c>
      <c r="B22" s="16" t="s">
        <v>27</v>
      </c>
      <c r="C22" s="15" t="s">
        <v>18</v>
      </c>
      <c r="D22" s="16" t="s">
        <v>19</v>
      </c>
      <c r="E22" s="17">
        <v>25145800</v>
      </c>
      <c r="F22" s="17">
        <v>24219870</v>
      </c>
      <c r="G22" s="28">
        <f t="shared" si="0"/>
        <v>96.317754853693259</v>
      </c>
    </row>
    <row r="23" spans="1:7" ht="90" outlineLevel="7" x14ac:dyDescent="0.2">
      <c r="A23" s="15" t="s">
        <v>26</v>
      </c>
      <c r="B23" s="16" t="s">
        <v>27</v>
      </c>
      <c r="C23" s="15" t="s">
        <v>20</v>
      </c>
      <c r="D23" s="16" t="s">
        <v>21</v>
      </c>
      <c r="E23" s="17">
        <v>13237900</v>
      </c>
      <c r="F23" s="17">
        <v>12134760</v>
      </c>
      <c r="G23" s="28">
        <f t="shared" si="0"/>
        <v>91.666805157917793</v>
      </c>
    </row>
    <row r="24" spans="1:7" ht="90" outlineLevel="7" x14ac:dyDescent="0.2">
      <c r="A24" s="15" t="s">
        <v>26</v>
      </c>
      <c r="B24" s="16" t="s">
        <v>27</v>
      </c>
      <c r="C24" s="15" t="s">
        <v>22</v>
      </c>
      <c r="D24" s="16" t="s">
        <v>23</v>
      </c>
      <c r="E24" s="17">
        <v>11400600</v>
      </c>
      <c r="F24" s="17">
        <v>11400600</v>
      </c>
      <c r="G24" s="28">
        <f t="shared" si="0"/>
        <v>100</v>
      </c>
    </row>
    <row r="25" spans="1:7" ht="90" outlineLevel="7" x14ac:dyDescent="0.2">
      <c r="A25" s="15" t="s">
        <v>26</v>
      </c>
      <c r="B25" s="16" t="s">
        <v>27</v>
      </c>
      <c r="C25" s="15" t="s">
        <v>24</v>
      </c>
      <c r="D25" s="16" t="s">
        <v>25</v>
      </c>
      <c r="E25" s="17">
        <v>6860500</v>
      </c>
      <c r="F25" s="17">
        <v>6860500</v>
      </c>
      <c r="G25" s="28">
        <f t="shared" si="0"/>
        <v>100</v>
      </c>
    </row>
    <row r="26" spans="1:7" ht="90" outlineLevel="7" x14ac:dyDescent="0.2">
      <c r="A26" s="15" t="s">
        <v>26</v>
      </c>
      <c r="B26" s="16" t="s">
        <v>27</v>
      </c>
      <c r="C26" s="15" t="s">
        <v>32</v>
      </c>
      <c r="D26" s="16" t="s">
        <v>33</v>
      </c>
      <c r="E26" s="17">
        <v>3694600</v>
      </c>
      <c r="F26" s="17">
        <v>2055130</v>
      </c>
      <c r="G26" s="28">
        <f t="shared" si="0"/>
        <v>55.625236832133382</v>
      </c>
    </row>
    <row r="27" spans="1:7" ht="56.25" outlineLevel="2" x14ac:dyDescent="0.2">
      <c r="A27" s="11" t="s">
        <v>34</v>
      </c>
      <c r="B27" s="12" t="s">
        <v>35</v>
      </c>
      <c r="C27" s="13"/>
      <c r="D27" s="12"/>
      <c r="E27" s="14">
        <v>36442300</v>
      </c>
      <c r="F27" s="14">
        <v>28615000</v>
      </c>
      <c r="G27" s="27">
        <f t="shared" si="0"/>
        <v>78.521388606097858</v>
      </c>
    </row>
    <row r="28" spans="1:7" ht="56.25" outlineLevel="3" x14ac:dyDescent="0.2">
      <c r="A28" s="11" t="s">
        <v>36</v>
      </c>
      <c r="B28" s="12" t="s">
        <v>37</v>
      </c>
      <c r="C28" s="13"/>
      <c r="D28" s="12"/>
      <c r="E28" s="14">
        <v>36442300</v>
      </c>
      <c r="F28" s="14">
        <v>28615000</v>
      </c>
      <c r="G28" s="27">
        <f t="shared" si="0"/>
        <v>78.521388606097858</v>
      </c>
    </row>
    <row r="29" spans="1:7" ht="45" outlineLevel="7" x14ac:dyDescent="0.2">
      <c r="A29" s="15" t="s">
        <v>36</v>
      </c>
      <c r="B29" s="16" t="s">
        <v>37</v>
      </c>
      <c r="C29" s="15" t="s">
        <v>28</v>
      </c>
      <c r="D29" s="16" t="s">
        <v>29</v>
      </c>
      <c r="E29" s="17">
        <v>1653300</v>
      </c>
      <c r="F29" s="17">
        <v>1653300</v>
      </c>
      <c r="G29" s="27">
        <f t="shared" si="0"/>
        <v>100</v>
      </c>
    </row>
    <row r="30" spans="1:7" ht="45" outlineLevel="7" x14ac:dyDescent="0.2">
      <c r="A30" s="15" t="s">
        <v>36</v>
      </c>
      <c r="B30" s="16" t="s">
        <v>37</v>
      </c>
      <c r="C30" s="15" t="s">
        <v>16</v>
      </c>
      <c r="D30" s="16" t="s">
        <v>17</v>
      </c>
      <c r="E30" s="17">
        <v>3787100</v>
      </c>
      <c r="F30" s="17">
        <v>2530450</v>
      </c>
      <c r="G30" s="27">
        <f t="shared" si="0"/>
        <v>66.81761770219957</v>
      </c>
    </row>
    <row r="31" spans="1:7" ht="45" outlineLevel="7" x14ac:dyDescent="0.2">
      <c r="A31" s="15" t="s">
        <v>36</v>
      </c>
      <c r="B31" s="16" t="s">
        <v>37</v>
      </c>
      <c r="C31" s="15" t="s">
        <v>18</v>
      </c>
      <c r="D31" s="16" t="s">
        <v>19</v>
      </c>
      <c r="E31" s="17">
        <v>13424800</v>
      </c>
      <c r="F31" s="17">
        <v>10537550</v>
      </c>
      <c r="G31" s="27">
        <f t="shared" si="0"/>
        <v>78.493161909302188</v>
      </c>
    </row>
    <row r="32" spans="1:7" ht="45" outlineLevel="7" x14ac:dyDescent="0.2">
      <c r="A32" s="15" t="s">
        <v>36</v>
      </c>
      <c r="B32" s="16" t="s">
        <v>37</v>
      </c>
      <c r="C32" s="15" t="s">
        <v>20</v>
      </c>
      <c r="D32" s="16" t="s">
        <v>21</v>
      </c>
      <c r="E32" s="17">
        <v>6443000</v>
      </c>
      <c r="F32" s="17">
        <v>5250600</v>
      </c>
      <c r="G32" s="27">
        <f t="shared" si="0"/>
        <v>81.493093279528168</v>
      </c>
    </row>
    <row r="33" spans="1:7" ht="45" outlineLevel="7" x14ac:dyDescent="0.2">
      <c r="A33" s="15" t="s">
        <v>36</v>
      </c>
      <c r="B33" s="16" t="s">
        <v>37</v>
      </c>
      <c r="C33" s="15" t="s">
        <v>22</v>
      </c>
      <c r="D33" s="16" t="s">
        <v>23</v>
      </c>
      <c r="E33" s="17">
        <v>7419500</v>
      </c>
      <c r="F33" s="17">
        <v>5983450</v>
      </c>
      <c r="G33" s="27">
        <f t="shared" si="0"/>
        <v>80.644922164566353</v>
      </c>
    </row>
    <row r="34" spans="1:7" ht="45" outlineLevel="7" x14ac:dyDescent="0.2">
      <c r="A34" s="15" t="s">
        <v>36</v>
      </c>
      <c r="B34" s="16" t="s">
        <v>37</v>
      </c>
      <c r="C34" s="15" t="s">
        <v>24</v>
      </c>
      <c r="D34" s="16" t="s">
        <v>25</v>
      </c>
      <c r="E34" s="17">
        <v>3714600</v>
      </c>
      <c r="F34" s="17">
        <v>2659650</v>
      </c>
      <c r="G34" s="27">
        <f t="shared" si="0"/>
        <v>71.599903085123557</v>
      </c>
    </row>
    <row r="35" spans="1:7" ht="67.5" outlineLevel="2" x14ac:dyDescent="0.2">
      <c r="A35" s="11" t="s">
        <v>38</v>
      </c>
      <c r="B35" s="12" t="s">
        <v>39</v>
      </c>
      <c r="C35" s="13"/>
      <c r="D35" s="12"/>
      <c r="E35" s="14">
        <v>33874191</v>
      </c>
      <c r="F35" s="14">
        <v>28987191</v>
      </c>
      <c r="G35" s="27">
        <f t="shared" si="0"/>
        <v>85.573087191956859</v>
      </c>
    </row>
    <row r="36" spans="1:7" ht="168.75" outlineLevel="3" x14ac:dyDescent="0.2">
      <c r="A36" s="11" t="s">
        <v>40</v>
      </c>
      <c r="B36" s="18" t="s">
        <v>41</v>
      </c>
      <c r="C36" s="13"/>
      <c r="D36" s="12"/>
      <c r="E36" s="14">
        <v>2500000</v>
      </c>
      <c r="F36" s="14">
        <v>2500000</v>
      </c>
      <c r="G36" s="27">
        <f t="shared" si="0"/>
        <v>100</v>
      </c>
    </row>
    <row r="37" spans="1:7" ht="146.25" outlineLevel="7" x14ac:dyDescent="0.2">
      <c r="A37" s="15" t="s">
        <v>40</v>
      </c>
      <c r="B37" s="19" t="s">
        <v>41</v>
      </c>
      <c r="C37" s="15" t="s">
        <v>16</v>
      </c>
      <c r="D37" s="16" t="s">
        <v>17</v>
      </c>
      <c r="E37" s="17">
        <v>2500000</v>
      </c>
      <c r="F37" s="17">
        <v>2500000</v>
      </c>
      <c r="G37" s="28">
        <f t="shared" si="0"/>
        <v>100</v>
      </c>
    </row>
    <row r="38" spans="1:7" ht="101.25" outlineLevel="3" x14ac:dyDescent="0.2">
      <c r="A38" s="11" t="s">
        <v>42</v>
      </c>
      <c r="B38" s="12" t="s">
        <v>43</v>
      </c>
      <c r="C38" s="13"/>
      <c r="D38" s="12"/>
      <c r="E38" s="14">
        <v>210000</v>
      </c>
      <c r="F38" s="14">
        <v>210000</v>
      </c>
      <c r="G38" s="27">
        <f t="shared" si="0"/>
        <v>100</v>
      </c>
    </row>
    <row r="39" spans="1:7" ht="90" outlineLevel="7" x14ac:dyDescent="0.2">
      <c r="A39" s="15" t="s">
        <v>42</v>
      </c>
      <c r="B39" s="16" t="s">
        <v>43</v>
      </c>
      <c r="C39" s="15" t="s">
        <v>16</v>
      </c>
      <c r="D39" s="16" t="s">
        <v>17</v>
      </c>
      <c r="E39" s="17">
        <v>210000</v>
      </c>
      <c r="F39" s="17">
        <v>210000</v>
      </c>
      <c r="G39" s="28">
        <f t="shared" si="0"/>
        <v>100</v>
      </c>
    </row>
    <row r="40" spans="1:7" ht="90" outlineLevel="3" x14ac:dyDescent="0.2">
      <c r="A40" s="11" t="s">
        <v>44</v>
      </c>
      <c r="B40" s="12" t="s">
        <v>45</v>
      </c>
      <c r="C40" s="13"/>
      <c r="D40" s="12"/>
      <c r="E40" s="14">
        <v>800000</v>
      </c>
      <c r="F40" s="14">
        <v>800000</v>
      </c>
      <c r="G40" s="27">
        <f t="shared" si="0"/>
        <v>100</v>
      </c>
    </row>
    <row r="41" spans="1:7" ht="78.75" outlineLevel="7" x14ac:dyDescent="0.2">
      <c r="A41" s="15" t="s">
        <v>44</v>
      </c>
      <c r="B41" s="16" t="s">
        <v>45</v>
      </c>
      <c r="C41" s="15" t="s">
        <v>16</v>
      </c>
      <c r="D41" s="16" t="s">
        <v>17</v>
      </c>
      <c r="E41" s="17">
        <v>800000</v>
      </c>
      <c r="F41" s="17">
        <v>800000</v>
      </c>
      <c r="G41" s="27">
        <f t="shared" si="0"/>
        <v>100</v>
      </c>
    </row>
    <row r="42" spans="1:7" ht="90" outlineLevel="3" x14ac:dyDescent="0.2">
      <c r="A42" s="11" t="s">
        <v>46</v>
      </c>
      <c r="B42" s="12" t="s">
        <v>47</v>
      </c>
      <c r="C42" s="13"/>
      <c r="D42" s="12"/>
      <c r="E42" s="14">
        <v>700000</v>
      </c>
      <c r="F42" s="14">
        <v>700000</v>
      </c>
      <c r="G42" s="27">
        <f t="shared" si="0"/>
        <v>100</v>
      </c>
    </row>
    <row r="43" spans="1:7" ht="78.75" outlineLevel="7" x14ac:dyDescent="0.2">
      <c r="A43" s="15" t="s">
        <v>46</v>
      </c>
      <c r="B43" s="16" t="s">
        <v>47</v>
      </c>
      <c r="C43" s="15" t="s">
        <v>16</v>
      </c>
      <c r="D43" s="16" t="s">
        <v>17</v>
      </c>
      <c r="E43" s="17">
        <v>700000</v>
      </c>
      <c r="F43" s="17">
        <v>700000</v>
      </c>
      <c r="G43" s="28">
        <f t="shared" si="0"/>
        <v>100</v>
      </c>
    </row>
    <row r="44" spans="1:7" ht="135" outlineLevel="3" x14ac:dyDescent="0.2">
      <c r="A44" s="11" t="s">
        <v>48</v>
      </c>
      <c r="B44" s="18" t="s">
        <v>49</v>
      </c>
      <c r="C44" s="13"/>
      <c r="D44" s="12"/>
      <c r="E44" s="14">
        <v>12257000</v>
      </c>
      <c r="F44" s="14">
        <v>10500000</v>
      </c>
      <c r="G44" s="27">
        <f t="shared" si="0"/>
        <v>85.665334094802972</v>
      </c>
    </row>
    <row r="45" spans="1:7" ht="112.5" outlineLevel="7" x14ac:dyDescent="0.2">
      <c r="A45" s="15" t="s">
        <v>48</v>
      </c>
      <c r="B45" s="19" t="s">
        <v>49</v>
      </c>
      <c r="C45" s="15" t="s">
        <v>30</v>
      </c>
      <c r="D45" s="16" t="s">
        <v>31</v>
      </c>
      <c r="E45" s="17">
        <v>12257000</v>
      </c>
      <c r="F45" s="17">
        <v>10500000</v>
      </c>
      <c r="G45" s="27">
        <f t="shared" si="0"/>
        <v>85.665334094802972</v>
      </c>
    </row>
    <row r="46" spans="1:7" ht="90" outlineLevel="3" x14ac:dyDescent="0.2">
      <c r="A46" s="11" t="s">
        <v>50</v>
      </c>
      <c r="B46" s="12" t="s">
        <v>51</v>
      </c>
      <c r="C46" s="13"/>
      <c r="D46" s="12"/>
      <c r="E46" s="14">
        <v>1100000</v>
      </c>
      <c r="F46" s="14">
        <v>400000</v>
      </c>
      <c r="G46" s="27">
        <f t="shared" si="0"/>
        <v>36.363636363636367</v>
      </c>
    </row>
    <row r="47" spans="1:7" ht="78.75" outlineLevel="7" x14ac:dyDescent="0.2">
      <c r="A47" s="15" t="s">
        <v>50</v>
      </c>
      <c r="B47" s="16" t="s">
        <v>51</v>
      </c>
      <c r="C47" s="15" t="s">
        <v>22</v>
      </c>
      <c r="D47" s="16" t="s">
        <v>23</v>
      </c>
      <c r="E47" s="17">
        <v>1100000</v>
      </c>
      <c r="F47" s="17">
        <v>400000</v>
      </c>
      <c r="G47" s="28">
        <f t="shared" si="0"/>
        <v>36.363636363636367</v>
      </c>
    </row>
    <row r="48" spans="1:7" ht="78.75" outlineLevel="3" x14ac:dyDescent="0.2">
      <c r="A48" s="11" t="s">
        <v>52</v>
      </c>
      <c r="B48" s="12" t="s">
        <v>53</v>
      </c>
      <c r="C48" s="13"/>
      <c r="D48" s="12"/>
      <c r="E48" s="14">
        <v>200000</v>
      </c>
      <c r="F48" s="14">
        <v>200000</v>
      </c>
      <c r="G48" s="27">
        <f t="shared" si="0"/>
        <v>100</v>
      </c>
    </row>
    <row r="49" spans="1:7" ht="78.75" outlineLevel="7" x14ac:dyDescent="0.2">
      <c r="A49" s="15" t="s">
        <v>52</v>
      </c>
      <c r="B49" s="16" t="s">
        <v>53</v>
      </c>
      <c r="C49" s="15" t="s">
        <v>22</v>
      </c>
      <c r="D49" s="16" t="s">
        <v>23</v>
      </c>
      <c r="E49" s="17">
        <v>200000</v>
      </c>
      <c r="F49" s="17">
        <v>200000</v>
      </c>
      <c r="G49" s="28">
        <f t="shared" si="0"/>
        <v>100</v>
      </c>
    </row>
    <row r="50" spans="1:7" ht="225" outlineLevel="3" x14ac:dyDescent="0.2">
      <c r="A50" s="11" t="s">
        <v>54</v>
      </c>
      <c r="B50" s="18" t="s">
        <v>55</v>
      </c>
      <c r="C50" s="13"/>
      <c r="D50" s="12"/>
      <c r="E50" s="14">
        <v>3000000</v>
      </c>
      <c r="F50" s="14">
        <v>3000000</v>
      </c>
      <c r="G50" s="27">
        <f t="shared" si="0"/>
        <v>100</v>
      </c>
    </row>
    <row r="51" spans="1:7" ht="202.5" outlineLevel="7" x14ac:dyDescent="0.2">
      <c r="A51" s="15" t="s">
        <v>54</v>
      </c>
      <c r="B51" s="19" t="s">
        <v>55</v>
      </c>
      <c r="C51" s="15" t="s">
        <v>20</v>
      </c>
      <c r="D51" s="16" t="s">
        <v>21</v>
      </c>
      <c r="E51" s="17">
        <v>3000000</v>
      </c>
      <c r="F51" s="17">
        <v>3000000</v>
      </c>
      <c r="G51" s="28">
        <f t="shared" si="0"/>
        <v>100</v>
      </c>
    </row>
    <row r="52" spans="1:7" ht="101.25" outlineLevel="3" x14ac:dyDescent="0.2">
      <c r="A52" s="11" t="s">
        <v>56</v>
      </c>
      <c r="B52" s="12" t="s">
        <v>57</v>
      </c>
      <c r="C52" s="13"/>
      <c r="D52" s="12"/>
      <c r="E52" s="14">
        <v>741191</v>
      </c>
      <c r="F52" s="14">
        <v>741191</v>
      </c>
      <c r="G52" s="27">
        <f t="shared" si="0"/>
        <v>100</v>
      </c>
    </row>
    <row r="53" spans="1:7" ht="90" outlineLevel="7" x14ac:dyDescent="0.2">
      <c r="A53" s="15" t="s">
        <v>56</v>
      </c>
      <c r="B53" s="16" t="s">
        <v>57</v>
      </c>
      <c r="C53" s="15" t="s">
        <v>18</v>
      </c>
      <c r="D53" s="16" t="s">
        <v>19</v>
      </c>
      <c r="E53" s="17">
        <v>741191</v>
      </c>
      <c r="F53" s="17">
        <v>741191</v>
      </c>
      <c r="G53" s="28">
        <f t="shared" si="0"/>
        <v>100</v>
      </c>
    </row>
    <row r="54" spans="1:7" ht="157.5" outlineLevel="3" x14ac:dyDescent="0.2">
      <c r="A54" s="11" t="s">
        <v>58</v>
      </c>
      <c r="B54" s="18" t="s">
        <v>59</v>
      </c>
      <c r="C54" s="13"/>
      <c r="D54" s="12"/>
      <c r="E54" s="14">
        <v>9336000</v>
      </c>
      <c r="F54" s="14">
        <v>9336000</v>
      </c>
      <c r="G54" s="27">
        <f t="shared" si="0"/>
        <v>100</v>
      </c>
    </row>
    <row r="55" spans="1:7" ht="135" outlineLevel="7" x14ac:dyDescent="0.2">
      <c r="A55" s="15" t="s">
        <v>58</v>
      </c>
      <c r="B55" s="19" t="s">
        <v>59</v>
      </c>
      <c r="C55" s="15" t="s">
        <v>18</v>
      </c>
      <c r="D55" s="16" t="s">
        <v>19</v>
      </c>
      <c r="E55" s="17">
        <v>9336000</v>
      </c>
      <c r="F55" s="17">
        <v>9336000</v>
      </c>
      <c r="G55" s="28">
        <f t="shared" si="0"/>
        <v>100</v>
      </c>
    </row>
    <row r="56" spans="1:7" ht="112.5" outlineLevel="3" x14ac:dyDescent="0.2">
      <c r="A56" s="11" t="s">
        <v>60</v>
      </c>
      <c r="B56" s="18" t="s">
        <v>61</v>
      </c>
      <c r="C56" s="13"/>
      <c r="D56" s="12"/>
      <c r="E56" s="14">
        <v>600000</v>
      </c>
      <c r="F56" s="14">
        <v>600000</v>
      </c>
      <c r="G56" s="27">
        <f t="shared" si="0"/>
        <v>100</v>
      </c>
    </row>
    <row r="57" spans="1:7" ht="101.25" outlineLevel="7" x14ac:dyDescent="0.2">
      <c r="A57" s="15" t="s">
        <v>60</v>
      </c>
      <c r="B57" s="19" t="s">
        <v>61</v>
      </c>
      <c r="C57" s="15" t="s">
        <v>22</v>
      </c>
      <c r="D57" s="16" t="s">
        <v>23</v>
      </c>
      <c r="E57" s="17">
        <v>600000</v>
      </c>
      <c r="F57" s="17">
        <v>600000</v>
      </c>
      <c r="G57" s="28">
        <f t="shared" si="0"/>
        <v>100</v>
      </c>
    </row>
    <row r="58" spans="1:7" ht="78.75" outlineLevel="3" x14ac:dyDescent="0.2">
      <c r="A58" s="11" t="s">
        <v>62</v>
      </c>
      <c r="B58" s="12" t="s">
        <v>63</v>
      </c>
      <c r="C58" s="13"/>
      <c r="D58" s="12"/>
      <c r="E58" s="14">
        <v>2041000</v>
      </c>
      <c r="F58" s="14">
        <v>0</v>
      </c>
      <c r="G58" s="27">
        <f t="shared" si="0"/>
        <v>0</v>
      </c>
    </row>
    <row r="59" spans="1:7" ht="67.5" outlineLevel="7" x14ac:dyDescent="0.2">
      <c r="A59" s="15" t="s">
        <v>62</v>
      </c>
      <c r="B59" s="16" t="s">
        <v>63</v>
      </c>
      <c r="C59" s="15" t="s">
        <v>18</v>
      </c>
      <c r="D59" s="16" t="s">
        <v>19</v>
      </c>
      <c r="E59" s="17">
        <v>2041000</v>
      </c>
      <c r="F59" s="17">
        <v>0</v>
      </c>
      <c r="G59" s="27">
        <f t="shared" si="0"/>
        <v>0</v>
      </c>
    </row>
    <row r="60" spans="1:7" ht="78.75" outlineLevel="3" x14ac:dyDescent="0.2">
      <c r="A60" s="11" t="s">
        <v>64</v>
      </c>
      <c r="B60" s="12" t="s">
        <v>65</v>
      </c>
      <c r="C60" s="13"/>
      <c r="D60" s="12"/>
      <c r="E60" s="14">
        <v>389000</v>
      </c>
      <c r="F60" s="14">
        <v>0</v>
      </c>
      <c r="G60" s="27">
        <f t="shared" si="0"/>
        <v>0</v>
      </c>
    </row>
    <row r="61" spans="1:7" ht="67.5" outlineLevel="7" x14ac:dyDescent="0.2">
      <c r="A61" s="15" t="s">
        <v>64</v>
      </c>
      <c r="B61" s="16" t="s">
        <v>65</v>
      </c>
      <c r="C61" s="15" t="s">
        <v>18</v>
      </c>
      <c r="D61" s="16" t="s">
        <v>19</v>
      </c>
      <c r="E61" s="17">
        <v>389000</v>
      </c>
      <c r="F61" s="17">
        <v>0</v>
      </c>
      <c r="G61" s="28">
        <f t="shared" si="0"/>
        <v>0</v>
      </c>
    </row>
  </sheetData>
  <mergeCells count="3">
    <mergeCell ref="A1:F1"/>
    <mergeCell ref="A4:G4"/>
    <mergeCell ref="A5:G5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rep:2.56.0.301 (p4)</dc:description>
  <cp:lastModifiedBy>User Windows</cp:lastModifiedBy>
  <dcterms:created xsi:type="dcterms:W3CDTF">2024-12-12T02:37:08Z</dcterms:created>
  <dcterms:modified xsi:type="dcterms:W3CDTF">2024-12-12T02:48:02Z</dcterms:modified>
</cp:coreProperties>
</file>