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bookViews>
    <workbookView xWindow="360" yWindow="270" windowWidth="14940" windowHeight="9150"/>
  </bookViews>
  <sheets>
    <sheet name="Бюджет" sheetId="1" r:id="rId1"/>
  </sheets>
  <definedNames>
    <definedName name="APPT" localSheetId="0">Бюджет!$A$15</definedName>
    <definedName name="FIO" localSheetId="0">Бюджет!$F$15</definedName>
    <definedName name="LAST_CELL" localSheetId="0">Бюджет!#REF!</definedName>
    <definedName name="SIGN" localSheetId="0">Бюджет!$A$15:$H$16</definedName>
  </definedNames>
  <calcPr calcId="162913"/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9" i="1"/>
</calcChain>
</file>

<file path=xl/sharedStrings.xml><?xml version="1.0" encoding="utf-8"?>
<sst xmlns="http://schemas.openxmlformats.org/spreadsheetml/2006/main" count="133" uniqueCount="53">
  <si>
    <t>Финансовое управление администрации Казачинско-Ленского муниципального района</t>
  </si>
  <si>
    <t>(наименование органа, исполняющего бюджет)</t>
  </si>
  <si>
    <t>КФСР: 1401,1403</t>
  </si>
  <si>
    <t>руб.</t>
  </si>
  <si>
    <t>КЦСР</t>
  </si>
  <si>
    <t>Наименование КЦСР</t>
  </si>
  <si>
    <t>Доп. ФК</t>
  </si>
  <si>
    <t>Наименование Доп. ФК</t>
  </si>
  <si>
    <t>Итого</t>
  </si>
  <si>
    <t>0400000000</t>
  </si>
  <si>
    <t>Муниципальная программа «Управление муниципальными финансами Казачинско-Ленского муниципального района»</t>
  </si>
  <si>
    <t>0420000000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</si>
  <si>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</t>
  </si>
  <si>
    <t>0420100000</t>
  </si>
  <si>
    <t>Основное мероприятие «Выравнивание бюджетной обеспеченности городских и сельских поселений Казачинско-Ленского муниципального района»</t>
  </si>
  <si>
    <t>0420120280</t>
  </si>
  <si>
    <t>Дотации на выравнивание бюджетной обеспеченности городских и сельских поселений Казачинско-Ленского муниципального района из средств районого бюджета</t>
  </si>
  <si>
    <t>031</t>
  </si>
  <si>
    <t>Магистральнинское городское поселение</t>
  </si>
  <si>
    <t>032</t>
  </si>
  <si>
    <t>Ульканское городское поселение</t>
  </si>
  <si>
    <t>033</t>
  </si>
  <si>
    <t>Казачинское сельское поселение</t>
  </si>
  <si>
    <t>034</t>
  </si>
  <si>
    <t>Карамское сельское поселение</t>
  </si>
  <si>
    <t>035</t>
  </si>
  <si>
    <t>Ключевское сельское поселение</t>
  </si>
  <si>
    <t>037</t>
  </si>
  <si>
    <t>Небельское сельское поселение</t>
  </si>
  <si>
    <t>0420173200</t>
  </si>
  <si>
    <t>Расходы на осуществление областных государственных полномочий по расчету и предоставлению дотации на выравнивание бюджетной обеспеченности городских и сельских поселений Казачинско-Ленского муниципального района из средств областного бюджета</t>
  </si>
  <si>
    <t>030</t>
  </si>
  <si>
    <t>Кунерминское сельское поселение</t>
  </si>
  <si>
    <t>038</t>
  </si>
  <si>
    <t>Новоселовское сельское поселение</t>
  </si>
  <si>
    <t>0420200000</t>
  </si>
  <si>
    <t>Основное мероприятие «Повышение финансовой устойчивости бюджетов городских и сельских поселений Казачинско-Ленского муниципального района»</t>
  </si>
  <si>
    <t>0420220290</t>
  </si>
  <si>
    <t>Иные межбюджетные трансферты в форме дотаций на поддержку мер по обеспечению сбалансированности бюджетов поселений</t>
  </si>
  <si>
    <t>0420300000</t>
  </si>
  <si>
    <t>Основное мероприятие « Иные межбюджетные трансферты на оказание финансовой поддержки поселениям при возникновении необходимости осуществления социально-значимых расходов»</t>
  </si>
  <si>
    <t>0420322298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</si>
  <si>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–на приобретение и доставку оборудования для котельных п. Улькан, в рамках подготовки к отопительному сезону.</t>
  </si>
  <si>
    <t>0420322299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</si>
  <si>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 на проведение ямочного ремонта асфальтобетонных покрытий струйно-инъекционным методом.</t>
  </si>
  <si>
    <t>0420323290</t>
  </si>
  <si>
    <t>Межбюджетные трансферты бюджету Ульканского городского поселения при возникновении необходимости осуществления социально значимых расходов – на приобретение и монтаж оборудования системы оповещения населения в д.Юхта.</t>
  </si>
  <si>
    <t>0420323291</t>
  </si>
  <si>
    <t>Межбюджетные трансферты бюджету Магистральнинского городского поселения при возникновении необходимости осуществления социально значимых расходов – на приобретение оборудования для котельной «Центральная» в п. Магистральный, в рамках подготовки к отопительному сезону.</t>
  </si>
  <si>
    <t>План на 2025 год в соответствии со сводной бюджетной росписью</t>
  </si>
  <si>
    <t xml:space="preserve">Исполнение </t>
  </si>
  <si>
    <t>% исполнения</t>
  </si>
  <si>
    <t xml:space="preserve">Сведения о предоставленных из районного бюджета межбюджетных трансфертах бюджетам муниципальных образований Казачинско-Ленского  района по состоянию на 01.09.2025 года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</si>
</sst>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?"/>
    <numFmt numFmtId="174" formatCode="#,##0.0"/>
    <numFmt numFmtId="175" formatCode="0.0"/>
  </numFmts>
  <fonts count="11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b/>
      <sz val="8.5"/>
      <name val="MS Sans Serif"/>
    </font>
    <font>
      <b/>
      <sz val="8"/>
      <name val="Arial Cyr"/>
    </font>
    <font>
      <b/>
      <sz val="10"/>
      <name val="Times New Roman"/>
      <family val="1"/>
      <charset val="204"/>
    </font>
    <font>
      <b/>
      <sz val="12"/>
      <name val="MS Sans Serif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/>
    </xf>
    <xf numFmtId="49" fontId="5" fillId="0" borderId="3" xfId="0" applyNumberFormat="1" applyFont="1" applyBorder="1" applyAlignment="1" applyProtection="1">
      <alignment horizontal="left"/>
    </xf>
    <xf numFmtId="49" fontId="5" fillId="0" borderId="3" xfId="0" applyNumberFormat="1" applyFont="1" applyBorder="1" applyAlignment="1" applyProtection="1">
      <alignment horizontal="center"/>
    </xf>
    <xf numFmtId="4" fontId="5" fillId="0" borderId="3" xfId="0" applyNumberFormat="1" applyFont="1" applyBorder="1" applyAlignment="1" applyProtection="1">
      <alignment horizontal="right"/>
    </xf>
    <xf numFmtId="49" fontId="5" fillId="0" borderId="2" xfId="0" applyNumberFormat="1" applyFont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left"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4" fontId="5" fillId="0" borderId="3" xfId="0" applyNumberFormat="1" applyFont="1" applyBorder="1" applyAlignment="1" applyProtection="1">
      <alignment horizontal="right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center" wrapText="1"/>
    </xf>
    <xf numFmtId="4" fontId="2" fillId="0" borderId="4" xfId="0" applyNumberFormat="1" applyFont="1" applyBorder="1" applyAlignment="1" applyProtection="1">
      <alignment horizontal="right" vertical="center" wrapText="1"/>
    </xf>
    <xf numFmtId="173" fontId="5" fillId="0" borderId="3" xfId="0" applyNumberFormat="1" applyFont="1" applyBorder="1" applyAlignment="1" applyProtection="1">
      <alignment horizontal="left" vertical="center" wrapText="1"/>
    </xf>
    <xf numFmtId="173" fontId="2" fillId="0" borderId="4" xfId="0" applyNumberFormat="1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174" fontId="6" fillId="0" borderId="1" xfId="0" applyNumberFormat="1" applyFont="1" applyFill="1" applyBorder="1" applyAlignment="1">
      <alignment horizontal="center" vertical="center" wrapText="1"/>
    </xf>
    <xf numFmtId="173" fontId="7" fillId="0" borderId="0" xfId="0" applyNumberFormat="1" applyFont="1" applyBorder="1" applyAlignment="1" applyProtection="1">
      <alignment horizontal="center" vertical="top" wrapText="1"/>
    </xf>
    <xf numFmtId="0" fontId="8" fillId="0" borderId="0" xfId="0" applyFont="1" applyBorder="1" applyAlignment="1" applyProtection="1">
      <alignment horizontal="center" vertical="top" wrapText="1"/>
    </xf>
    <xf numFmtId="4" fontId="5" fillId="0" borderId="5" xfId="0" applyNumberFormat="1" applyFont="1" applyBorder="1" applyAlignment="1" applyProtection="1">
      <alignment horizontal="right"/>
    </xf>
    <xf numFmtId="175" fontId="10" fillId="0" borderId="1" xfId="0" applyNumberFormat="1" applyFont="1" applyBorder="1"/>
    <xf numFmtId="175" fontId="9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5"/>
  <sheetViews>
    <sheetView showGridLines="0" tabSelected="1" workbookViewId="0">
      <selection activeCell="A4" sqref="A4:G4"/>
    </sheetView>
  </sheetViews>
  <sheetFormatPr defaultRowHeight="12.75" customHeight="1" outlineLevelRow="7" x14ac:dyDescent="0.2"/>
  <cols>
    <col min="1" max="1" width="20.7109375" customWidth="1"/>
    <col min="2" max="2" width="30.7109375" customWidth="1"/>
    <col min="3" max="3" width="10.28515625" customWidth="1"/>
    <col min="4" max="4" width="30.7109375" customWidth="1"/>
    <col min="5" max="6" width="15.42578125" customWidth="1"/>
    <col min="7" max="7" width="13.140625" customWidth="1"/>
    <col min="8" max="10" width="9.140625" customWidth="1"/>
  </cols>
  <sheetData>
    <row r="1" spans="1:10" x14ac:dyDescent="0.2">
      <c r="A1" s="20" t="s">
        <v>0</v>
      </c>
      <c r="B1" s="20"/>
      <c r="C1" s="20"/>
      <c r="D1" s="20"/>
      <c r="E1" s="20"/>
      <c r="F1" s="20"/>
      <c r="G1" s="1"/>
      <c r="H1" s="1"/>
      <c r="I1" s="1"/>
      <c r="J1" s="1"/>
    </row>
    <row r="2" spans="1:10" x14ac:dyDescent="0.2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4.25" x14ac:dyDescent="0.2">
      <c r="A3" s="3"/>
      <c r="B3" s="4"/>
      <c r="C3" s="4"/>
      <c r="D3" s="4"/>
      <c r="E3" s="4"/>
      <c r="F3" s="4"/>
      <c r="G3" s="4"/>
      <c r="H3" s="4"/>
      <c r="I3" s="4"/>
      <c r="J3" s="4"/>
    </row>
    <row r="4" spans="1:10" ht="66.75" customHeight="1" x14ac:dyDescent="0.2">
      <c r="A4" s="24" t="s">
        <v>52</v>
      </c>
      <c r="B4" s="25"/>
      <c r="C4" s="25"/>
      <c r="D4" s="25"/>
      <c r="E4" s="25"/>
      <c r="F4" s="25"/>
      <c r="G4" s="25"/>
    </row>
    <row r="5" spans="1:10" x14ac:dyDescent="0.2">
      <c r="A5" s="21" t="s">
        <v>2</v>
      </c>
      <c r="B5" s="22"/>
      <c r="C5" s="22"/>
      <c r="D5" s="22"/>
      <c r="E5" s="22"/>
      <c r="F5" s="22"/>
      <c r="G5" s="22"/>
    </row>
    <row r="6" spans="1:10" x14ac:dyDescent="0.2">
      <c r="A6" s="21"/>
      <c r="B6" s="22"/>
      <c r="C6" s="22"/>
      <c r="D6" s="22"/>
      <c r="E6" s="22"/>
      <c r="F6" s="22"/>
      <c r="G6" s="22"/>
    </row>
    <row r="7" spans="1:10" x14ac:dyDescent="0.2">
      <c r="A7" s="5" t="s">
        <v>3</v>
      </c>
      <c r="B7" s="5"/>
      <c r="C7" s="5"/>
      <c r="D7" s="5"/>
      <c r="E7" s="5"/>
      <c r="F7" s="5"/>
      <c r="G7" s="5"/>
      <c r="H7" s="5"/>
      <c r="I7" s="1"/>
      <c r="J7" s="1"/>
    </row>
    <row r="8" spans="1:10" ht="63.75" x14ac:dyDescent="0.2">
      <c r="A8" s="6" t="s">
        <v>4</v>
      </c>
      <c r="B8" s="6" t="s">
        <v>5</v>
      </c>
      <c r="C8" s="6" t="s">
        <v>6</v>
      </c>
      <c r="D8" s="6" t="s">
        <v>7</v>
      </c>
      <c r="E8" s="23" t="s">
        <v>49</v>
      </c>
      <c r="F8" s="23" t="s">
        <v>50</v>
      </c>
      <c r="G8" s="23" t="s">
        <v>51</v>
      </c>
    </row>
    <row r="9" spans="1:10" x14ac:dyDescent="0.2">
      <c r="A9" s="7" t="s">
        <v>8</v>
      </c>
      <c r="B9" s="8"/>
      <c r="C9" s="9"/>
      <c r="D9" s="8"/>
      <c r="E9" s="10">
        <v>145892200</v>
      </c>
      <c r="F9" s="26">
        <v>104218617</v>
      </c>
      <c r="G9" s="27">
        <f>F9/E9*100</f>
        <v>71.435359121323827</v>
      </c>
    </row>
    <row r="10" spans="1:10" ht="45" x14ac:dyDescent="0.2">
      <c r="A10" s="11" t="s">
        <v>9</v>
      </c>
      <c r="B10" s="12" t="s">
        <v>10</v>
      </c>
      <c r="C10" s="13"/>
      <c r="D10" s="12"/>
      <c r="E10" s="14">
        <v>145892200</v>
      </c>
      <c r="F10" s="14">
        <v>104218617</v>
      </c>
      <c r="G10" s="27">
        <f t="shared" ref="G10:G45" si="0">F10/E10*100</f>
        <v>71.435359121323827</v>
      </c>
    </row>
    <row r="11" spans="1:10" ht="78.75" outlineLevel="1" x14ac:dyDescent="0.2">
      <c r="A11" s="11" t="s">
        <v>11</v>
      </c>
      <c r="B11" s="12" t="s">
        <v>12</v>
      </c>
      <c r="C11" s="13"/>
      <c r="D11" s="12"/>
      <c r="E11" s="14">
        <v>145892200</v>
      </c>
      <c r="F11" s="14">
        <v>104218617</v>
      </c>
      <c r="G11" s="27">
        <f t="shared" si="0"/>
        <v>71.435359121323827</v>
      </c>
    </row>
    <row r="12" spans="1:10" ht="56.25" outlineLevel="2" x14ac:dyDescent="0.2">
      <c r="A12" s="11" t="s">
        <v>13</v>
      </c>
      <c r="B12" s="12" t="s">
        <v>14</v>
      </c>
      <c r="C12" s="13"/>
      <c r="D12" s="12"/>
      <c r="E12" s="14">
        <v>116592200</v>
      </c>
      <c r="F12" s="14">
        <v>81507617</v>
      </c>
      <c r="G12" s="27">
        <f t="shared" si="0"/>
        <v>69.908293179132059</v>
      </c>
    </row>
    <row r="13" spans="1:10" ht="67.5" outlineLevel="3" x14ac:dyDescent="0.2">
      <c r="A13" s="11" t="s">
        <v>15</v>
      </c>
      <c r="B13" s="12" t="s">
        <v>16</v>
      </c>
      <c r="C13" s="13"/>
      <c r="D13" s="12"/>
      <c r="E13" s="14">
        <v>30000000</v>
      </c>
      <c r="F13" s="14">
        <v>28397205</v>
      </c>
      <c r="G13" s="27">
        <f t="shared" si="0"/>
        <v>94.657349999999994</v>
      </c>
    </row>
    <row r="14" spans="1:10" ht="56.25" outlineLevel="7" x14ac:dyDescent="0.2">
      <c r="A14" s="15" t="s">
        <v>15</v>
      </c>
      <c r="B14" s="16" t="s">
        <v>16</v>
      </c>
      <c r="C14" s="15" t="s">
        <v>17</v>
      </c>
      <c r="D14" s="16" t="s">
        <v>18</v>
      </c>
      <c r="E14" s="17">
        <v>2435800</v>
      </c>
      <c r="F14" s="17">
        <v>1623840</v>
      </c>
      <c r="G14" s="28">
        <f t="shared" si="0"/>
        <v>66.665571886033334</v>
      </c>
    </row>
    <row r="15" spans="1:10" ht="56.25" outlineLevel="7" x14ac:dyDescent="0.2">
      <c r="A15" s="15" t="s">
        <v>15</v>
      </c>
      <c r="B15" s="16" t="s">
        <v>16</v>
      </c>
      <c r="C15" s="15" t="s">
        <v>19</v>
      </c>
      <c r="D15" s="16" t="s">
        <v>20</v>
      </c>
      <c r="E15" s="17">
        <v>4296300</v>
      </c>
      <c r="F15" s="17">
        <v>4296300</v>
      </c>
      <c r="G15" s="28">
        <f t="shared" si="0"/>
        <v>100</v>
      </c>
    </row>
    <row r="16" spans="1:10" ht="56.25" outlineLevel="7" x14ac:dyDescent="0.2">
      <c r="A16" s="15" t="s">
        <v>15</v>
      </c>
      <c r="B16" s="16" t="s">
        <v>16</v>
      </c>
      <c r="C16" s="15" t="s">
        <v>21</v>
      </c>
      <c r="D16" s="16" t="s">
        <v>22</v>
      </c>
      <c r="E16" s="17">
        <v>13862600</v>
      </c>
      <c r="F16" s="17">
        <v>13641760</v>
      </c>
      <c r="G16" s="28">
        <f t="shared" si="0"/>
        <v>98.406936649690536</v>
      </c>
    </row>
    <row r="17" spans="1:7" ht="56.25" outlineLevel="7" x14ac:dyDescent="0.2">
      <c r="A17" s="15" t="s">
        <v>15</v>
      </c>
      <c r="B17" s="16" t="s">
        <v>16</v>
      </c>
      <c r="C17" s="15" t="s">
        <v>23</v>
      </c>
      <c r="D17" s="16" t="s">
        <v>24</v>
      </c>
      <c r="E17" s="17">
        <v>2677600</v>
      </c>
      <c r="F17" s="17">
        <v>2265080</v>
      </c>
      <c r="G17" s="28">
        <f t="shared" si="0"/>
        <v>84.593665969524949</v>
      </c>
    </row>
    <row r="18" spans="1:7" ht="56.25" outlineLevel="7" x14ac:dyDescent="0.2">
      <c r="A18" s="15" t="s">
        <v>15</v>
      </c>
      <c r="B18" s="16" t="s">
        <v>16</v>
      </c>
      <c r="C18" s="15" t="s">
        <v>25</v>
      </c>
      <c r="D18" s="16" t="s">
        <v>26</v>
      </c>
      <c r="E18" s="17">
        <v>5829900</v>
      </c>
      <c r="F18" s="17">
        <v>5672425</v>
      </c>
      <c r="G18" s="28">
        <f t="shared" si="0"/>
        <v>97.298838745089967</v>
      </c>
    </row>
    <row r="19" spans="1:7" ht="56.25" outlineLevel="7" x14ac:dyDescent="0.2">
      <c r="A19" s="15" t="s">
        <v>15</v>
      </c>
      <c r="B19" s="16" t="s">
        <v>16</v>
      </c>
      <c r="C19" s="15" t="s">
        <v>27</v>
      </c>
      <c r="D19" s="16" t="s">
        <v>28</v>
      </c>
      <c r="E19" s="17">
        <v>897800</v>
      </c>
      <c r="F19" s="17">
        <v>897800</v>
      </c>
      <c r="G19" s="28">
        <f t="shared" si="0"/>
        <v>100</v>
      </c>
    </row>
    <row r="20" spans="1:7" ht="101.25" outlineLevel="3" x14ac:dyDescent="0.2">
      <c r="A20" s="11" t="s">
        <v>29</v>
      </c>
      <c r="B20" s="12" t="s">
        <v>30</v>
      </c>
      <c r="C20" s="13"/>
      <c r="D20" s="12"/>
      <c r="E20" s="14">
        <v>86592200</v>
      </c>
      <c r="F20" s="14">
        <v>53110412</v>
      </c>
      <c r="G20" s="27">
        <f t="shared" si="0"/>
        <v>61.333944627807128</v>
      </c>
    </row>
    <row r="21" spans="1:7" ht="90" outlineLevel="7" x14ac:dyDescent="0.2">
      <c r="A21" s="15" t="s">
        <v>29</v>
      </c>
      <c r="B21" s="16" t="s">
        <v>30</v>
      </c>
      <c r="C21" s="15" t="s">
        <v>31</v>
      </c>
      <c r="D21" s="16" t="s">
        <v>32</v>
      </c>
      <c r="E21" s="17">
        <v>4335600</v>
      </c>
      <c r="F21" s="17">
        <v>2925975</v>
      </c>
      <c r="G21" s="28">
        <f t="shared" si="0"/>
        <v>67.487199003598121</v>
      </c>
    </row>
    <row r="22" spans="1:7" ht="90" outlineLevel="7" x14ac:dyDescent="0.2">
      <c r="A22" s="15" t="s">
        <v>29</v>
      </c>
      <c r="B22" s="16" t="s">
        <v>30</v>
      </c>
      <c r="C22" s="15" t="s">
        <v>19</v>
      </c>
      <c r="D22" s="16" t="s">
        <v>20</v>
      </c>
      <c r="E22" s="17">
        <v>18908900</v>
      </c>
      <c r="F22" s="17">
        <v>11554050</v>
      </c>
      <c r="G22" s="28">
        <f t="shared" si="0"/>
        <v>61.103765951483169</v>
      </c>
    </row>
    <row r="23" spans="1:7" ht="90" outlineLevel="7" x14ac:dyDescent="0.2">
      <c r="A23" s="15" t="s">
        <v>29</v>
      </c>
      <c r="B23" s="16" t="s">
        <v>30</v>
      </c>
      <c r="C23" s="15" t="s">
        <v>21</v>
      </c>
      <c r="D23" s="16" t="s">
        <v>22</v>
      </c>
      <c r="E23" s="17">
        <v>27181400</v>
      </c>
      <c r="F23" s="17">
        <v>15858022</v>
      </c>
      <c r="G23" s="28">
        <f t="shared" si="0"/>
        <v>58.341446724598434</v>
      </c>
    </row>
    <row r="24" spans="1:7" ht="90" outlineLevel="7" x14ac:dyDescent="0.2">
      <c r="A24" s="15" t="s">
        <v>29</v>
      </c>
      <c r="B24" s="16" t="s">
        <v>30</v>
      </c>
      <c r="C24" s="15" t="s">
        <v>23</v>
      </c>
      <c r="D24" s="16" t="s">
        <v>24</v>
      </c>
      <c r="E24" s="17">
        <v>13013300</v>
      </c>
      <c r="F24" s="17">
        <v>7937775</v>
      </c>
      <c r="G24" s="28">
        <f t="shared" si="0"/>
        <v>60.997402657281398</v>
      </c>
    </row>
    <row r="25" spans="1:7" ht="90" outlineLevel="7" x14ac:dyDescent="0.2">
      <c r="A25" s="15" t="s">
        <v>29</v>
      </c>
      <c r="B25" s="16" t="s">
        <v>30</v>
      </c>
      <c r="C25" s="15" t="s">
        <v>25</v>
      </c>
      <c r="D25" s="16" t="s">
        <v>26</v>
      </c>
      <c r="E25" s="17">
        <v>15265500</v>
      </c>
      <c r="F25" s="17">
        <v>9157380</v>
      </c>
      <c r="G25" s="28">
        <f t="shared" si="0"/>
        <v>59.987422619632504</v>
      </c>
    </row>
    <row r="26" spans="1:7" ht="90" outlineLevel="7" x14ac:dyDescent="0.2">
      <c r="A26" s="15" t="s">
        <v>29</v>
      </c>
      <c r="B26" s="16" t="s">
        <v>30</v>
      </c>
      <c r="C26" s="15" t="s">
        <v>27</v>
      </c>
      <c r="D26" s="16" t="s">
        <v>28</v>
      </c>
      <c r="E26" s="17">
        <v>6347700</v>
      </c>
      <c r="F26" s="17">
        <v>4137410</v>
      </c>
      <c r="G26" s="28">
        <f t="shared" si="0"/>
        <v>65.179671377034197</v>
      </c>
    </row>
    <row r="27" spans="1:7" ht="90" outlineLevel="7" x14ac:dyDescent="0.2">
      <c r="A27" s="15" t="s">
        <v>29</v>
      </c>
      <c r="B27" s="16" t="s">
        <v>30</v>
      </c>
      <c r="C27" s="15" t="s">
        <v>33</v>
      </c>
      <c r="D27" s="16" t="s">
        <v>34</v>
      </c>
      <c r="E27" s="17">
        <v>1539800</v>
      </c>
      <c r="F27" s="17">
        <v>1539800</v>
      </c>
      <c r="G27" s="28">
        <f t="shared" si="0"/>
        <v>100</v>
      </c>
    </row>
    <row r="28" spans="1:7" ht="56.25" outlineLevel="2" x14ac:dyDescent="0.2">
      <c r="A28" s="11" t="s">
        <v>35</v>
      </c>
      <c r="B28" s="12" t="s">
        <v>36</v>
      </c>
      <c r="C28" s="13"/>
      <c r="D28" s="12"/>
      <c r="E28" s="14">
        <v>22000000</v>
      </c>
      <c r="F28" s="14">
        <v>15411000</v>
      </c>
      <c r="G28" s="27">
        <f t="shared" si="0"/>
        <v>70.05</v>
      </c>
    </row>
    <row r="29" spans="1:7" ht="56.25" outlineLevel="3" x14ac:dyDescent="0.2">
      <c r="A29" s="11" t="s">
        <v>37</v>
      </c>
      <c r="B29" s="12" t="s">
        <v>38</v>
      </c>
      <c r="C29" s="13"/>
      <c r="D29" s="12"/>
      <c r="E29" s="14">
        <v>22000000</v>
      </c>
      <c r="F29" s="14">
        <v>15411000</v>
      </c>
      <c r="G29" s="27">
        <f t="shared" si="0"/>
        <v>70.05</v>
      </c>
    </row>
    <row r="30" spans="1:7" ht="45" outlineLevel="7" x14ac:dyDescent="0.2">
      <c r="A30" s="15" t="s">
        <v>37</v>
      </c>
      <c r="B30" s="16" t="s">
        <v>38</v>
      </c>
      <c r="C30" s="15" t="s">
        <v>31</v>
      </c>
      <c r="D30" s="16" t="s">
        <v>32</v>
      </c>
      <c r="E30" s="17">
        <v>1485800</v>
      </c>
      <c r="F30" s="17">
        <v>1240500</v>
      </c>
      <c r="G30" s="28">
        <f t="shared" si="0"/>
        <v>83.490375555256421</v>
      </c>
    </row>
    <row r="31" spans="1:7" ht="45" outlineLevel="7" x14ac:dyDescent="0.2">
      <c r="A31" s="15" t="s">
        <v>37</v>
      </c>
      <c r="B31" s="16" t="s">
        <v>38</v>
      </c>
      <c r="C31" s="15" t="s">
        <v>19</v>
      </c>
      <c r="D31" s="16" t="s">
        <v>20</v>
      </c>
      <c r="E31" s="17">
        <v>1600000</v>
      </c>
      <c r="F31" s="17">
        <v>1600000</v>
      </c>
      <c r="G31" s="28">
        <f t="shared" si="0"/>
        <v>100</v>
      </c>
    </row>
    <row r="32" spans="1:7" ht="45" outlineLevel="7" x14ac:dyDescent="0.2">
      <c r="A32" s="15" t="s">
        <v>37</v>
      </c>
      <c r="B32" s="16" t="s">
        <v>38</v>
      </c>
      <c r="C32" s="15" t="s">
        <v>21</v>
      </c>
      <c r="D32" s="16" t="s">
        <v>22</v>
      </c>
      <c r="E32" s="17">
        <v>3020000</v>
      </c>
      <c r="F32" s="17">
        <v>2140500</v>
      </c>
      <c r="G32" s="28">
        <f t="shared" si="0"/>
        <v>70.877483443708613</v>
      </c>
    </row>
    <row r="33" spans="1:7" ht="45" outlineLevel="7" x14ac:dyDescent="0.2">
      <c r="A33" s="15" t="s">
        <v>37</v>
      </c>
      <c r="B33" s="16" t="s">
        <v>38</v>
      </c>
      <c r="C33" s="15" t="s">
        <v>23</v>
      </c>
      <c r="D33" s="16" t="s">
        <v>24</v>
      </c>
      <c r="E33" s="17">
        <v>1868300</v>
      </c>
      <c r="F33" s="17">
        <v>1038000</v>
      </c>
      <c r="G33" s="28">
        <f t="shared" si="0"/>
        <v>55.55852914414173</v>
      </c>
    </row>
    <row r="34" spans="1:7" ht="45" outlineLevel="7" x14ac:dyDescent="0.2">
      <c r="A34" s="15" t="s">
        <v>37</v>
      </c>
      <c r="B34" s="16" t="s">
        <v>38</v>
      </c>
      <c r="C34" s="15" t="s">
        <v>25</v>
      </c>
      <c r="D34" s="16" t="s">
        <v>26</v>
      </c>
      <c r="E34" s="17">
        <v>3801800</v>
      </c>
      <c r="F34" s="17">
        <v>2312000</v>
      </c>
      <c r="G34" s="28">
        <f t="shared" si="0"/>
        <v>60.813298963648798</v>
      </c>
    </row>
    <row r="35" spans="1:7" ht="45" outlineLevel="7" x14ac:dyDescent="0.2">
      <c r="A35" s="15" t="s">
        <v>37</v>
      </c>
      <c r="B35" s="16" t="s">
        <v>38</v>
      </c>
      <c r="C35" s="15" t="s">
        <v>27</v>
      </c>
      <c r="D35" s="16" t="s">
        <v>28</v>
      </c>
      <c r="E35" s="17">
        <v>2057700</v>
      </c>
      <c r="F35" s="17">
        <v>1143000</v>
      </c>
      <c r="G35" s="28">
        <f t="shared" si="0"/>
        <v>55.547455897361132</v>
      </c>
    </row>
    <row r="36" spans="1:7" ht="45" outlineLevel="7" x14ac:dyDescent="0.2">
      <c r="A36" s="15" t="s">
        <v>37</v>
      </c>
      <c r="B36" s="16" t="s">
        <v>38</v>
      </c>
      <c r="C36" s="15" t="s">
        <v>33</v>
      </c>
      <c r="D36" s="16" t="s">
        <v>34</v>
      </c>
      <c r="E36" s="17">
        <v>8166400</v>
      </c>
      <c r="F36" s="17">
        <v>5937000</v>
      </c>
      <c r="G36" s="28">
        <f t="shared" si="0"/>
        <v>72.700333072100307</v>
      </c>
    </row>
    <row r="37" spans="1:7" ht="67.5" outlineLevel="2" x14ac:dyDescent="0.2">
      <c r="A37" s="11" t="s">
        <v>39</v>
      </c>
      <c r="B37" s="12" t="s">
        <v>40</v>
      </c>
      <c r="C37" s="13"/>
      <c r="D37" s="12"/>
      <c r="E37" s="14">
        <v>7300000</v>
      </c>
      <c r="F37" s="14">
        <v>7300000</v>
      </c>
      <c r="G37" s="27">
        <f t="shared" si="0"/>
        <v>100</v>
      </c>
    </row>
    <row r="38" spans="1:7" ht="101.25" outlineLevel="3" x14ac:dyDescent="0.2">
      <c r="A38" s="11" t="s">
        <v>41</v>
      </c>
      <c r="B38" s="12" t="s">
        <v>42</v>
      </c>
      <c r="C38" s="13"/>
      <c r="D38" s="12"/>
      <c r="E38" s="14">
        <v>1900000</v>
      </c>
      <c r="F38" s="14">
        <v>1900000</v>
      </c>
      <c r="G38" s="27">
        <f t="shared" si="0"/>
        <v>100</v>
      </c>
    </row>
    <row r="39" spans="1:7" ht="90" outlineLevel="7" x14ac:dyDescent="0.2">
      <c r="A39" s="15" t="s">
        <v>41</v>
      </c>
      <c r="B39" s="16" t="s">
        <v>42</v>
      </c>
      <c r="C39" s="15" t="s">
        <v>19</v>
      </c>
      <c r="D39" s="16" t="s">
        <v>20</v>
      </c>
      <c r="E39" s="17">
        <v>1900000</v>
      </c>
      <c r="F39" s="17">
        <v>1900000</v>
      </c>
      <c r="G39" s="28">
        <f t="shared" si="0"/>
        <v>100</v>
      </c>
    </row>
    <row r="40" spans="1:7" ht="90" outlineLevel="3" x14ac:dyDescent="0.2">
      <c r="A40" s="11" t="s">
        <v>43</v>
      </c>
      <c r="B40" s="12" t="s">
        <v>44</v>
      </c>
      <c r="C40" s="13"/>
      <c r="D40" s="12"/>
      <c r="E40" s="14">
        <v>1500000</v>
      </c>
      <c r="F40" s="14">
        <v>1500000</v>
      </c>
      <c r="G40" s="27">
        <f t="shared" si="0"/>
        <v>100</v>
      </c>
    </row>
    <row r="41" spans="1:7" ht="78.75" outlineLevel="7" x14ac:dyDescent="0.2">
      <c r="A41" s="15" t="s">
        <v>43</v>
      </c>
      <c r="B41" s="16" t="s">
        <v>44</v>
      </c>
      <c r="C41" s="15" t="s">
        <v>19</v>
      </c>
      <c r="D41" s="16" t="s">
        <v>20</v>
      </c>
      <c r="E41" s="17">
        <v>1500000</v>
      </c>
      <c r="F41" s="17">
        <v>1500000</v>
      </c>
      <c r="G41" s="28">
        <f t="shared" si="0"/>
        <v>100</v>
      </c>
    </row>
    <row r="42" spans="1:7" ht="90" outlineLevel="3" x14ac:dyDescent="0.2">
      <c r="A42" s="11" t="s">
        <v>45</v>
      </c>
      <c r="B42" s="12" t="s">
        <v>46</v>
      </c>
      <c r="C42" s="13"/>
      <c r="D42" s="12"/>
      <c r="E42" s="14">
        <v>500000</v>
      </c>
      <c r="F42" s="14">
        <v>500000</v>
      </c>
      <c r="G42" s="27">
        <f t="shared" si="0"/>
        <v>100</v>
      </c>
    </row>
    <row r="43" spans="1:7" ht="78.75" outlineLevel="7" x14ac:dyDescent="0.2">
      <c r="A43" s="15" t="s">
        <v>45</v>
      </c>
      <c r="B43" s="16" t="s">
        <v>46</v>
      </c>
      <c r="C43" s="15" t="s">
        <v>19</v>
      </c>
      <c r="D43" s="16" t="s">
        <v>20</v>
      </c>
      <c r="E43" s="17">
        <v>500000</v>
      </c>
      <c r="F43" s="17">
        <v>500000</v>
      </c>
      <c r="G43" s="28">
        <f t="shared" si="0"/>
        <v>100</v>
      </c>
    </row>
    <row r="44" spans="1:7" ht="123.75" outlineLevel="3" x14ac:dyDescent="0.2">
      <c r="A44" s="11" t="s">
        <v>47</v>
      </c>
      <c r="B44" s="18" t="s">
        <v>48</v>
      </c>
      <c r="C44" s="13"/>
      <c r="D44" s="12"/>
      <c r="E44" s="14">
        <v>3400000</v>
      </c>
      <c r="F44" s="14">
        <v>3400000</v>
      </c>
      <c r="G44" s="27">
        <f t="shared" si="0"/>
        <v>100</v>
      </c>
    </row>
    <row r="45" spans="1:7" ht="101.25" outlineLevel="7" x14ac:dyDescent="0.2">
      <c r="A45" s="15" t="s">
        <v>47</v>
      </c>
      <c r="B45" s="19" t="s">
        <v>48</v>
      </c>
      <c r="C45" s="15" t="s">
        <v>17</v>
      </c>
      <c r="D45" s="16" t="s">
        <v>18</v>
      </c>
      <c r="E45" s="17">
        <v>3400000</v>
      </c>
      <c r="F45" s="17">
        <v>3400000</v>
      </c>
      <c r="G45" s="28">
        <f t="shared" si="0"/>
        <v>100</v>
      </c>
    </row>
  </sheetData>
  <mergeCells count="4">
    <mergeCell ref="A1:F1"/>
    <mergeCell ref="A4:G4"/>
    <mergeCell ref="A5:G5"/>
    <mergeCell ref="A6:G6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Бюджет!APPT</vt:lpstr>
      <vt:lpstr>Бюджет!FIO</vt:lpstr>
      <vt:lpstr>Бюджет!SIGN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dc:description>POI HSSF rep:2.56.0.468</dc:description>
  <cp:lastModifiedBy>User Windows</cp:lastModifiedBy>
  <dcterms:created xsi:type="dcterms:W3CDTF">2025-10-13T06:23:22Z</dcterms:created>
  <dcterms:modified xsi:type="dcterms:W3CDTF">2025-10-13T06:23:31Z</dcterms:modified>
</cp:coreProperties>
</file>