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bookViews>
    <workbookView xWindow="360" yWindow="270" windowWidth="14940" windowHeight="9150"/>
  </bookViews>
  <sheets>
    <sheet name="Бюджет" sheetId="1" r:id="rId1"/>
  </sheets>
  <definedNames>
    <definedName name="APPT" localSheetId="0">Бюджет!$A$15</definedName>
    <definedName name="FIO" localSheetId="0">Бюджет!$E$15</definedName>
    <definedName name="LAST_CELL" localSheetId="0">Бюджет!#REF!</definedName>
    <definedName name="SIGN" localSheetId="0">Бюджет!$A$15:$G$16</definedName>
  </definedNames>
  <calcPr calcId="162913"/>
</workbook>
</file>

<file path=xl/calcChain.xml><?xml version="1.0" encoding="utf-8"?>
<calcChain xmlns="http://schemas.openxmlformats.org/spreadsheetml/2006/main">
  <c r="F10" i="1" l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9" i="1"/>
</calcChain>
</file>

<file path=xl/sharedStrings.xml><?xml version="1.0" encoding="utf-8"?>
<sst xmlns="http://schemas.openxmlformats.org/spreadsheetml/2006/main" count="108" uniqueCount="43">
  <si>
    <t>Финансовое управление администрации Казачинско-Ленского муниципального района</t>
  </si>
  <si>
    <t>(наименование органа, исполняющего бюджет)</t>
  </si>
  <si>
    <t>КФСР: 1401,1402,1403</t>
  </si>
  <si>
    <t>руб.</t>
  </si>
  <si>
    <t>КЦСР</t>
  </si>
  <si>
    <t>Наименование Доп. ФК</t>
  </si>
  <si>
    <t>Итого</t>
  </si>
  <si>
    <t>0400000000</t>
  </si>
  <si>
    <t>Муниципальная программа «Управление муниципальными финансами Казачинско-Ленского муниципального района»</t>
  </si>
  <si>
    <t>0420000000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</si>
  <si>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</t>
  </si>
  <si>
    <t>0420100000</t>
  </si>
  <si>
    <t>Основное мероприятие «Выравнивание бюджетной обеспеченности городских и сельских поселений Казачинско-Ленского муниципального района»</t>
  </si>
  <si>
    <t>0420120280</t>
  </si>
  <si>
    <t>Дотации на выравнивание бюджетной обеспеченности городских и сельских поселений Казачинско-Ленского муниципального района из средств районого бюджета</t>
  </si>
  <si>
    <t>Магистральнинское городское поселение</t>
  </si>
  <si>
    <t>Ульканское городское поселение</t>
  </si>
  <si>
    <t>Казачинское сельское поселение</t>
  </si>
  <si>
    <t>Карамское сельское поселение</t>
  </si>
  <si>
    <t>Ключевское сельское поселение</t>
  </si>
  <si>
    <t>Небельское сельское поселение</t>
  </si>
  <si>
    <t>0420173200</t>
  </si>
  <si>
    <t>Расходы на осуществление областных государственных полномочий по расчету и предоставлению дотации на выравнивание бюджетной обеспеченности городских и сельских поселений Казачинско-Ленского муниципального района из средств областного бюджета</t>
  </si>
  <si>
    <t>Кунерминское сельское поселение</t>
  </si>
  <si>
    <t>Новоселовское сельское поселение</t>
  </si>
  <si>
    <t>0420200000</t>
  </si>
  <si>
    <t>Основное мероприятие «Повышение финансовой устойчивости бюджетов городских и сельских поселений Казачинско-Ленского муниципального района»</t>
  </si>
  <si>
    <t>0420220290</t>
  </si>
  <si>
    <t>Иные межбюджетные трансферты в форме дотаций на поддержку мер по обеспечению сбалансированности бюджетов поселений</t>
  </si>
  <si>
    <t>0420300000</t>
  </si>
  <si>
    <t>Основное мероприятие « Иные межбюджетные трансферты на оказание финансовой поддержки поселениям при возникновении необходимости осуществления социально-значимых расходов»</t>
  </si>
  <si>
    <t>0420322298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</si>
  <si>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–на приобретение и доставку оборудования для котельных п. Улькан, в рамках подготовки к отопительному сезону.</t>
  </si>
  <si>
    <t>0420322299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</si>
  <si>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 на проведение ямочного ремонта асфальтобетонных покрытий струйно-инъекционным методом.</t>
  </si>
  <si>
    <t>0420323290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</si>
  <si>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 на приобретение и монтаж оборудования системы оповещения населения в д.Юхта.</t>
  </si>
  <si>
    <t>0420323291</t>
  </si>
  <si>
    <t>Межбюджетные трансферты бюджету Магистральнинского городского поселения при возникновении необходимости осуществления социально значимых расходов – на приобретение оборудования для котельной «Центральная» в п. Магистральный, в рамках подготовки к отопительному сезону.</t>
  </si>
  <si>
    <t xml:space="preserve">Сведения о предоставленных из районного бюджета межбюджетных трансфертах бюджетам муниципальных образований Казачинско-Ленского  района по состоянию на 01.07.2025 года  </t>
  </si>
  <si>
    <t>План на 2025 год в соответствии со сводной бюджетной росписью</t>
  </si>
  <si>
    <t xml:space="preserve">Исполнение </t>
  </si>
  <si>
    <t>% исполнения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</si>
</sst>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?"/>
    <numFmt numFmtId="174" formatCode="0.0"/>
    <numFmt numFmtId="175" formatCode="#,##0.0"/>
  </numFmts>
  <fonts count="10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8.5"/>
      <name val="MS Sans Serif"/>
    </font>
    <font>
      <b/>
      <sz val="8"/>
      <name val="Arial Cyr"/>
    </font>
    <font>
      <sz val="8"/>
      <name val="Arial"/>
      <family val="2"/>
      <charset val="204"/>
    </font>
    <font>
      <sz val="14"/>
      <name val="MS Sans Serif"/>
    </font>
    <font>
      <sz val="14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/>
    </xf>
    <xf numFmtId="49" fontId="4" fillId="0" borderId="3" xfId="0" applyNumberFormat="1" applyFont="1" applyBorder="1" applyAlignment="1" applyProtection="1">
      <alignment horizontal="left"/>
    </xf>
    <xf numFmtId="4" fontId="4" fillId="0" borderId="3" xfId="0" applyNumberFormat="1" applyFont="1" applyBorder="1" applyAlignment="1" applyProtection="1">
      <alignment horizontal="right"/>
    </xf>
    <xf numFmtId="49" fontId="4" fillId="0" borderId="2" xfId="0" applyNumberFormat="1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horizontal="left" vertical="center" wrapText="1"/>
    </xf>
    <xf numFmtId="4" fontId="4" fillId="0" borderId="3" xfId="0" applyNumberFormat="1" applyFont="1" applyBorder="1" applyAlignment="1" applyProtection="1">
      <alignment horizontal="right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" fontId="2" fillId="0" borderId="4" xfId="0" applyNumberFormat="1" applyFont="1" applyBorder="1" applyAlignment="1" applyProtection="1">
      <alignment horizontal="right" vertical="center" wrapText="1"/>
    </xf>
    <xf numFmtId="173" fontId="4" fillId="0" borderId="3" xfId="0" applyNumberFormat="1" applyFont="1" applyBorder="1" applyAlignment="1" applyProtection="1">
      <alignment horizontal="left" vertical="center" wrapText="1"/>
    </xf>
    <xf numFmtId="173" fontId="2" fillId="0" borderId="4" xfId="0" applyNumberFormat="1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4" fontId="4" fillId="0" borderId="5" xfId="0" applyNumberFormat="1" applyFont="1" applyBorder="1" applyAlignment="1" applyProtection="1">
      <alignment horizontal="right"/>
    </xf>
    <xf numFmtId="4" fontId="4" fillId="0" borderId="5" xfId="0" applyNumberFormat="1" applyFont="1" applyBorder="1" applyAlignment="1" applyProtection="1">
      <alignment horizontal="right" vertical="center" wrapText="1"/>
    </xf>
    <xf numFmtId="4" fontId="2" fillId="0" borderId="6" xfId="0" applyNumberFormat="1" applyFont="1" applyBorder="1" applyAlignment="1" applyProtection="1">
      <alignment horizontal="right" vertical="center" wrapText="1"/>
    </xf>
    <xf numFmtId="174" fontId="5" fillId="0" borderId="1" xfId="0" applyNumberFormat="1" applyFont="1" applyBorder="1"/>
    <xf numFmtId="173" fontId="6" fillId="0" borderId="0" xfId="0" applyNumberFormat="1" applyFont="1" applyBorder="1" applyAlignment="1" applyProtection="1">
      <alignment horizontal="center" vertical="top" wrapText="1"/>
    </xf>
    <xf numFmtId="0" fontId="7" fillId="0" borderId="0" xfId="0" applyFont="1" applyBorder="1" applyAlignment="1" applyProtection="1">
      <alignment horizontal="center" vertical="top" wrapText="1"/>
    </xf>
    <xf numFmtId="175" fontId="8" fillId="0" borderId="1" xfId="0" applyNumberFormat="1" applyFont="1" applyFill="1" applyBorder="1" applyAlignment="1">
      <alignment horizontal="center" vertical="center" wrapText="1"/>
    </xf>
    <xf numFmtId="174" fontId="9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5"/>
  <sheetViews>
    <sheetView showGridLines="0" tabSelected="1" topLeftCell="A43" workbookViewId="0">
      <selection activeCell="F44" sqref="F44"/>
    </sheetView>
  </sheetViews>
  <sheetFormatPr defaultRowHeight="12.75" customHeight="1" outlineLevelRow="7" x14ac:dyDescent="0.2"/>
  <cols>
    <col min="1" max="1" width="20.7109375" customWidth="1"/>
    <col min="2" max="3" width="30.7109375" customWidth="1"/>
    <col min="4" max="5" width="15.42578125" customWidth="1"/>
    <col min="6" max="6" width="13.140625" customWidth="1"/>
    <col min="7" max="9" width="9.140625" customWidth="1"/>
  </cols>
  <sheetData>
    <row r="1" spans="1:9" x14ac:dyDescent="0.2">
      <c r="A1" s="16" t="s">
        <v>0</v>
      </c>
      <c r="B1" s="16"/>
      <c r="C1" s="16"/>
      <c r="D1" s="16"/>
      <c r="E1" s="16"/>
      <c r="F1" s="1"/>
      <c r="G1" s="1"/>
      <c r="H1" s="1"/>
      <c r="I1" s="1"/>
    </row>
    <row r="2" spans="1:9" x14ac:dyDescent="0.2">
      <c r="A2" s="2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2">
      <c r="A3" s="2"/>
      <c r="B3" s="1"/>
      <c r="C3" s="1"/>
      <c r="D3" s="1"/>
      <c r="E3" s="1"/>
      <c r="F3" s="1"/>
      <c r="G3" s="1"/>
      <c r="H3" s="1"/>
      <c r="I3" s="1"/>
    </row>
    <row r="4" spans="1:9" ht="63" customHeight="1" x14ac:dyDescent="0.2">
      <c r="A4" s="23" t="s">
        <v>39</v>
      </c>
      <c r="B4" s="24"/>
      <c r="C4" s="24"/>
      <c r="D4" s="24"/>
      <c r="E4" s="24"/>
      <c r="F4" s="24"/>
    </row>
    <row r="5" spans="1:9" x14ac:dyDescent="0.2">
      <c r="A5" s="17" t="s">
        <v>2</v>
      </c>
      <c r="B5" s="18"/>
      <c r="C5" s="18"/>
      <c r="D5" s="18"/>
      <c r="E5" s="18"/>
      <c r="F5" s="18"/>
    </row>
    <row r="6" spans="1:9" x14ac:dyDescent="0.2">
      <c r="A6" s="17"/>
      <c r="B6" s="18"/>
      <c r="C6" s="18"/>
      <c r="D6" s="18"/>
      <c r="E6" s="18"/>
      <c r="F6" s="18"/>
    </row>
    <row r="7" spans="1:9" x14ac:dyDescent="0.2">
      <c r="A7" s="3" t="s">
        <v>3</v>
      </c>
      <c r="B7" s="3"/>
      <c r="C7" s="3"/>
      <c r="D7" s="3"/>
      <c r="E7" s="3"/>
      <c r="F7" s="3"/>
      <c r="G7" s="3"/>
      <c r="H7" s="1"/>
      <c r="I7" s="1"/>
    </row>
    <row r="8" spans="1:9" ht="63.75" x14ac:dyDescent="0.2">
      <c r="A8" s="4" t="s">
        <v>4</v>
      </c>
      <c r="B8" s="4" t="s">
        <v>4</v>
      </c>
      <c r="C8" s="4" t="s">
        <v>5</v>
      </c>
      <c r="D8" s="25" t="s">
        <v>40</v>
      </c>
      <c r="E8" s="25" t="s">
        <v>41</v>
      </c>
      <c r="F8" s="25" t="s">
        <v>42</v>
      </c>
    </row>
    <row r="9" spans="1:9" x14ac:dyDescent="0.2">
      <c r="A9" s="5" t="s">
        <v>6</v>
      </c>
      <c r="B9" s="6"/>
      <c r="C9" s="6"/>
      <c r="D9" s="7">
        <v>145892200</v>
      </c>
      <c r="E9" s="19">
        <v>73970406</v>
      </c>
      <c r="F9" s="26">
        <f>E9/D9*100</f>
        <v>50.702097850330588</v>
      </c>
    </row>
    <row r="10" spans="1:9" ht="45" x14ac:dyDescent="0.2">
      <c r="A10" s="8" t="s">
        <v>7</v>
      </c>
      <c r="B10" s="9" t="s">
        <v>8</v>
      </c>
      <c r="C10" s="9"/>
      <c r="D10" s="10">
        <v>145892200</v>
      </c>
      <c r="E10" s="20">
        <v>73970406</v>
      </c>
      <c r="F10" s="26">
        <f t="shared" ref="F10:F45" si="0">E10/D10*100</f>
        <v>50.702097850330588</v>
      </c>
    </row>
    <row r="11" spans="1:9" ht="78.75" outlineLevel="1" x14ac:dyDescent="0.2">
      <c r="A11" s="8" t="s">
        <v>9</v>
      </c>
      <c r="B11" s="9" t="s">
        <v>10</v>
      </c>
      <c r="C11" s="9"/>
      <c r="D11" s="10">
        <v>145892200</v>
      </c>
      <c r="E11" s="20">
        <v>73970406</v>
      </c>
      <c r="F11" s="26">
        <f t="shared" si="0"/>
        <v>50.702097850330588</v>
      </c>
    </row>
    <row r="12" spans="1:9" ht="56.25" outlineLevel="2" x14ac:dyDescent="0.2">
      <c r="A12" s="8" t="s">
        <v>11</v>
      </c>
      <c r="B12" s="9" t="s">
        <v>12</v>
      </c>
      <c r="C12" s="9"/>
      <c r="D12" s="10">
        <v>116592200</v>
      </c>
      <c r="E12" s="20">
        <v>57659206</v>
      </c>
      <c r="F12" s="26">
        <f t="shared" si="0"/>
        <v>49.453742188585515</v>
      </c>
    </row>
    <row r="13" spans="1:9" ht="67.5" outlineLevel="3" x14ac:dyDescent="0.2">
      <c r="A13" s="8" t="s">
        <v>13</v>
      </c>
      <c r="B13" s="9" t="s">
        <v>14</v>
      </c>
      <c r="C13" s="9"/>
      <c r="D13" s="10">
        <v>30000000</v>
      </c>
      <c r="E13" s="20">
        <v>21146000</v>
      </c>
      <c r="F13" s="26">
        <f t="shared" si="0"/>
        <v>70.486666666666665</v>
      </c>
    </row>
    <row r="14" spans="1:9" ht="56.25" outlineLevel="7" x14ac:dyDescent="0.2">
      <c r="A14" s="11" t="s">
        <v>13</v>
      </c>
      <c r="B14" s="12" t="s">
        <v>14</v>
      </c>
      <c r="C14" s="12" t="s">
        <v>15</v>
      </c>
      <c r="D14" s="13">
        <v>2435800</v>
      </c>
      <c r="E14" s="21">
        <v>1217880</v>
      </c>
      <c r="F14" s="22">
        <f t="shared" si="0"/>
        <v>49.999178914524997</v>
      </c>
    </row>
    <row r="15" spans="1:9" ht="56.25" outlineLevel="7" x14ac:dyDescent="0.2">
      <c r="A15" s="11" t="s">
        <v>13</v>
      </c>
      <c r="B15" s="12" t="s">
        <v>14</v>
      </c>
      <c r="C15" s="12" t="s">
        <v>16</v>
      </c>
      <c r="D15" s="13">
        <v>4296300</v>
      </c>
      <c r="E15" s="21">
        <v>2864150</v>
      </c>
      <c r="F15" s="22">
        <f t="shared" si="0"/>
        <v>66.665502874566485</v>
      </c>
    </row>
    <row r="16" spans="1:9" ht="56.25" outlineLevel="7" x14ac:dyDescent="0.2">
      <c r="A16" s="11" t="s">
        <v>13</v>
      </c>
      <c r="B16" s="12" t="s">
        <v>14</v>
      </c>
      <c r="C16" s="12" t="s">
        <v>17</v>
      </c>
      <c r="D16" s="13">
        <v>13862600</v>
      </c>
      <c r="E16" s="21">
        <v>10931320</v>
      </c>
      <c r="F16" s="22">
        <f t="shared" si="0"/>
        <v>78.85476029027744</v>
      </c>
    </row>
    <row r="17" spans="1:6" ht="56.25" outlineLevel="7" x14ac:dyDescent="0.2">
      <c r="A17" s="11" t="s">
        <v>13</v>
      </c>
      <c r="B17" s="12" t="s">
        <v>14</v>
      </c>
      <c r="C17" s="12" t="s">
        <v>18</v>
      </c>
      <c r="D17" s="13">
        <v>2677600</v>
      </c>
      <c r="E17" s="21">
        <v>1338810</v>
      </c>
      <c r="F17" s="22">
        <f t="shared" si="0"/>
        <v>50.000373468778015</v>
      </c>
    </row>
    <row r="18" spans="1:6" ht="56.25" outlineLevel="7" x14ac:dyDescent="0.2">
      <c r="A18" s="11" t="s">
        <v>13</v>
      </c>
      <c r="B18" s="12" t="s">
        <v>14</v>
      </c>
      <c r="C18" s="12" t="s">
        <v>19</v>
      </c>
      <c r="D18" s="13">
        <v>5829900</v>
      </c>
      <c r="E18" s="21">
        <v>4214950</v>
      </c>
      <c r="F18" s="22">
        <f t="shared" si="0"/>
        <v>72.298838745089967</v>
      </c>
    </row>
    <row r="19" spans="1:6" ht="56.25" outlineLevel="7" x14ac:dyDescent="0.2">
      <c r="A19" s="11" t="s">
        <v>13</v>
      </c>
      <c r="B19" s="12" t="s">
        <v>14</v>
      </c>
      <c r="C19" s="12" t="s">
        <v>20</v>
      </c>
      <c r="D19" s="13">
        <v>897800</v>
      </c>
      <c r="E19" s="21">
        <v>578890</v>
      </c>
      <c r="F19" s="22">
        <f t="shared" si="0"/>
        <v>64.478725774114494</v>
      </c>
    </row>
    <row r="20" spans="1:6" ht="101.25" outlineLevel="3" x14ac:dyDescent="0.2">
      <c r="A20" s="8" t="s">
        <v>21</v>
      </c>
      <c r="B20" s="9" t="s">
        <v>22</v>
      </c>
      <c r="C20" s="9"/>
      <c r="D20" s="10">
        <v>86592200</v>
      </c>
      <c r="E20" s="20">
        <v>36513206</v>
      </c>
      <c r="F20" s="26">
        <f t="shared" si="0"/>
        <v>42.166853365545627</v>
      </c>
    </row>
    <row r="21" spans="1:6" ht="90" outlineLevel="7" x14ac:dyDescent="0.2">
      <c r="A21" s="11" t="s">
        <v>21</v>
      </c>
      <c r="B21" s="12" t="s">
        <v>22</v>
      </c>
      <c r="C21" s="12" t="s">
        <v>23</v>
      </c>
      <c r="D21" s="13">
        <v>4335600</v>
      </c>
      <c r="E21" s="21">
        <v>2191475</v>
      </c>
      <c r="F21" s="22">
        <f t="shared" si="0"/>
        <v>50.546060522188398</v>
      </c>
    </row>
    <row r="22" spans="1:6" ht="90" outlineLevel="7" x14ac:dyDescent="0.2">
      <c r="A22" s="11" t="s">
        <v>21</v>
      </c>
      <c r="B22" s="12" t="s">
        <v>22</v>
      </c>
      <c r="C22" s="12" t="s">
        <v>16</v>
      </c>
      <c r="D22" s="13">
        <v>18908900</v>
      </c>
      <c r="E22" s="21">
        <v>8079070</v>
      </c>
      <c r="F22" s="22">
        <f t="shared" si="0"/>
        <v>42.726282332658165</v>
      </c>
    </row>
    <row r="23" spans="1:6" ht="90" outlineLevel="7" x14ac:dyDescent="0.2">
      <c r="A23" s="11" t="s">
        <v>21</v>
      </c>
      <c r="B23" s="12" t="s">
        <v>22</v>
      </c>
      <c r="C23" s="12" t="s">
        <v>17</v>
      </c>
      <c r="D23" s="13">
        <v>27181400</v>
      </c>
      <c r="E23" s="21">
        <v>9662896</v>
      </c>
      <c r="F23" s="22">
        <f t="shared" si="0"/>
        <v>35.549662636950266</v>
      </c>
    </row>
    <row r="24" spans="1:6" ht="90" outlineLevel="7" x14ac:dyDescent="0.2">
      <c r="A24" s="11" t="s">
        <v>21</v>
      </c>
      <c r="B24" s="12" t="s">
        <v>22</v>
      </c>
      <c r="C24" s="12" t="s">
        <v>18</v>
      </c>
      <c r="D24" s="13">
        <v>13013300</v>
      </c>
      <c r="E24" s="21">
        <v>5562155</v>
      </c>
      <c r="F24" s="22">
        <f t="shared" si="0"/>
        <v>42.742079257375146</v>
      </c>
    </row>
    <row r="25" spans="1:6" ht="90" outlineLevel="7" x14ac:dyDescent="0.2">
      <c r="A25" s="11" t="s">
        <v>21</v>
      </c>
      <c r="B25" s="12" t="s">
        <v>22</v>
      </c>
      <c r="C25" s="12" t="s">
        <v>19</v>
      </c>
      <c r="D25" s="13">
        <v>15265500</v>
      </c>
      <c r="E25" s="21">
        <v>6546120</v>
      </c>
      <c r="F25" s="22">
        <f t="shared" si="0"/>
        <v>42.88179227670237</v>
      </c>
    </row>
    <row r="26" spans="1:6" ht="90" outlineLevel="7" x14ac:dyDescent="0.2">
      <c r="A26" s="11" t="s">
        <v>21</v>
      </c>
      <c r="B26" s="12" t="s">
        <v>22</v>
      </c>
      <c r="C26" s="12" t="s">
        <v>20</v>
      </c>
      <c r="D26" s="13">
        <v>6347700</v>
      </c>
      <c r="E26" s="21">
        <v>2931690</v>
      </c>
      <c r="F26" s="22">
        <f t="shared" si="0"/>
        <v>46.18507490902217</v>
      </c>
    </row>
    <row r="27" spans="1:6" ht="90" outlineLevel="7" x14ac:dyDescent="0.2">
      <c r="A27" s="11" t="s">
        <v>21</v>
      </c>
      <c r="B27" s="12" t="s">
        <v>22</v>
      </c>
      <c r="C27" s="12" t="s">
        <v>24</v>
      </c>
      <c r="D27" s="13">
        <v>1539800</v>
      </c>
      <c r="E27" s="21">
        <v>1539800</v>
      </c>
      <c r="F27" s="22">
        <f t="shared" si="0"/>
        <v>100</v>
      </c>
    </row>
    <row r="28" spans="1:6" ht="56.25" outlineLevel="2" x14ac:dyDescent="0.2">
      <c r="A28" s="8" t="s">
        <v>25</v>
      </c>
      <c r="B28" s="9" t="s">
        <v>26</v>
      </c>
      <c r="C28" s="9"/>
      <c r="D28" s="10">
        <v>22000000</v>
      </c>
      <c r="E28" s="20">
        <v>9011200</v>
      </c>
      <c r="F28" s="26">
        <f t="shared" si="0"/>
        <v>40.96</v>
      </c>
    </row>
    <row r="29" spans="1:6" ht="56.25" outlineLevel="3" x14ac:dyDescent="0.2">
      <c r="A29" s="8" t="s">
        <v>27</v>
      </c>
      <c r="B29" s="9" t="s">
        <v>28</v>
      </c>
      <c r="C29" s="9"/>
      <c r="D29" s="10">
        <v>22000000</v>
      </c>
      <c r="E29" s="20">
        <v>9011200</v>
      </c>
      <c r="F29" s="26">
        <f t="shared" si="0"/>
        <v>40.96</v>
      </c>
    </row>
    <row r="30" spans="1:6" ht="45" outlineLevel="7" x14ac:dyDescent="0.2">
      <c r="A30" s="11" t="s">
        <v>27</v>
      </c>
      <c r="B30" s="12" t="s">
        <v>28</v>
      </c>
      <c r="C30" s="12" t="s">
        <v>23</v>
      </c>
      <c r="D30" s="13">
        <v>1485800</v>
      </c>
      <c r="E30" s="21">
        <v>910300</v>
      </c>
      <c r="F30" s="22">
        <f t="shared" si="0"/>
        <v>61.266657692825412</v>
      </c>
    </row>
    <row r="31" spans="1:6" ht="45" outlineLevel="7" x14ac:dyDescent="0.2">
      <c r="A31" s="11" t="s">
        <v>27</v>
      </c>
      <c r="B31" s="12" t="s">
        <v>28</v>
      </c>
      <c r="C31" s="12" t="s">
        <v>16</v>
      </c>
      <c r="D31" s="13">
        <v>1600000</v>
      </c>
      <c r="E31" s="21">
        <v>533400</v>
      </c>
      <c r="F31" s="22">
        <f t="shared" si="0"/>
        <v>33.337499999999999</v>
      </c>
    </row>
    <row r="32" spans="1:6" ht="45" outlineLevel="7" x14ac:dyDescent="0.2">
      <c r="A32" s="11" t="s">
        <v>27</v>
      </c>
      <c r="B32" s="12" t="s">
        <v>28</v>
      </c>
      <c r="C32" s="12" t="s">
        <v>17</v>
      </c>
      <c r="D32" s="13">
        <v>3020000</v>
      </c>
      <c r="E32" s="21">
        <v>1469500</v>
      </c>
      <c r="F32" s="22">
        <f t="shared" si="0"/>
        <v>48.658940397350989</v>
      </c>
    </row>
    <row r="33" spans="1:6" ht="45" outlineLevel="7" x14ac:dyDescent="0.2">
      <c r="A33" s="11" t="s">
        <v>27</v>
      </c>
      <c r="B33" s="12" t="s">
        <v>28</v>
      </c>
      <c r="C33" s="12" t="s">
        <v>18</v>
      </c>
      <c r="D33" s="13">
        <v>1868300</v>
      </c>
      <c r="E33" s="21">
        <v>622800</v>
      </c>
      <c r="F33" s="22">
        <f t="shared" si="0"/>
        <v>33.335117486485039</v>
      </c>
    </row>
    <row r="34" spans="1:6" ht="45" outlineLevel="7" x14ac:dyDescent="0.2">
      <c r="A34" s="11" t="s">
        <v>27</v>
      </c>
      <c r="B34" s="12" t="s">
        <v>28</v>
      </c>
      <c r="C34" s="12" t="s">
        <v>19</v>
      </c>
      <c r="D34" s="13">
        <v>3801800</v>
      </c>
      <c r="E34" s="21">
        <v>1467200</v>
      </c>
      <c r="F34" s="22">
        <f t="shared" si="0"/>
        <v>38.592245778315537</v>
      </c>
    </row>
    <row r="35" spans="1:6" ht="45" outlineLevel="7" x14ac:dyDescent="0.2">
      <c r="A35" s="11" t="s">
        <v>27</v>
      </c>
      <c r="B35" s="12" t="s">
        <v>28</v>
      </c>
      <c r="C35" s="12" t="s">
        <v>20</v>
      </c>
      <c r="D35" s="13">
        <v>2057700</v>
      </c>
      <c r="E35" s="21">
        <v>685800</v>
      </c>
      <c r="F35" s="22">
        <f t="shared" si="0"/>
        <v>33.328473538416681</v>
      </c>
    </row>
    <row r="36" spans="1:6" ht="45" outlineLevel="7" x14ac:dyDescent="0.2">
      <c r="A36" s="11" t="s">
        <v>27</v>
      </c>
      <c r="B36" s="12" t="s">
        <v>28</v>
      </c>
      <c r="C36" s="12" t="s">
        <v>24</v>
      </c>
      <c r="D36" s="13">
        <v>8166400</v>
      </c>
      <c r="E36" s="21">
        <v>3322200</v>
      </c>
      <c r="F36" s="22">
        <f t="shared" si="0"/>
        <v>40.681328369905955</v>
      </c>
    </row>
    <row r="37" spans="1:6" ht="67.5" outlineLevel="2" x14ac:dyDescent="0.2">
      <c r="A37" s="8" t="s">
        <v>29</v>
      </c>
      <c r="B37" s="9" t="s">
        <v>30</v>
      </c>
      <c r="C37" s="9"/>
      <c r="D37" s="10">
        <v>7300000</v>
      </c>
      <c r="E37" s="20">
        <v>7300000</v>
      </c>
      <c r="F37" s="26">
        <f t="shared" si="0"/>
        <v>100</v>
      </c>
    </row>
    <row r="38" spans="1:6" ht="101.25" outlineLevel="3" x14ac:dyDescent="0.2">
      <c r="A38" s="8" t="s">
        <v>31</v>
      </c>
      <c r="B38" s="9" t="s">
        <v>32</v>
      </c>
      <c r="C38" s="9"/>
      <c r="D38" s="10">
        <v>1900000</v>
      </c>
      <c r="E38" s="20">
        <v>1900000</v>
      </c>
      <c r="F38" s="26">
        <f t="shared" si="0"/>
        <v>100</v>
      </c>
    </row>
    <row r="39" spans="1:6" ht="90" outlineLevel="7" x14ac:dyDescent="0.2">
      <c r="A39" s="11" t="s">
        <v>31</v>
      </c>
      <c r="B39" s="12" t="s">
        <v>32</v>
      </c>
      <c r="C39" s="12" t="s">
        <v>16</v>
      </c>
      <c r="D39" s="13">
        <v>1900000</v>
      </c>
      <c r="E39" s="21">
        <v>1900000</v>
      </c>
      <c r="F39" s="22">
        <f t="shared" si="0"/>
        <v>100</v>
      </c>
    </row>
    <row r="40" spans="1:6" ht="90" outlineLevel="3" x14ac:dyDescent="0.2">
      <c r="A40" s="8" t="s">
        <v>33</v>
      </c>
      <c r="B40" s="9" t="s">
        <v>34</v>
      </c>
      <c r="C40" s="9"/>
      <c r="D40" s="10">
        <v>1500000</v>
      </c>
      <c r="E40" s="20">
        <v>1500000</v>
      </c>
      <c r="F40" s="26">
        <f t="shared" si="0"/>
        <v>100</v>
      </c>
    </row>
    <row r="41" spans="1:6" ht="78.75" outlineLevel="7" x14ac:dyDescent="0.2">
      <c r="A41" s="11" t="s">
        <v>33</v>
      </c>
      <c r="B41" s="12" t="s">
        <v>34</v>
      </c>
      <c r="C41" s="12" t="s">
        <v>16</v>
      </c>
      <c r="D41" s="13">
        <v>1500000</v>
      </c>
      <c r="E41" s="21">
        <v>1500000</v>
      </c>
      <c r="F41" s="22">
        <f t="shared" si="0"/>
        <v>100</v>
      </c>
    </row>
    <row r="42" spans="1:6" ht="90" outlineLevel="3" x14ac:dyDescent="0.2">
      <c r="A42" s="8" t="s">
        <v>35</v>
      </c>
      <c r="B42" s="9" t="s">
        <v>36</v>
      </c>
      <c r="C42" s="9"/>
      <c r="D42" s="10">
        <v>500000</v>
      </c>
      <c r="E42" s="20">
        <v>500000</v>
      </c>
      <c r="F42" s="26">
        <f t="shared" si="0"/>
        <v>100</v>
      </c>
    </row>
    <row r="43" spans="1:6" ht="78.75" outlineLevel="7" x14ac:dyDescent="0.2">
      <c r="A43" s="11" t="s">
        <v>35</v>
      </c>
      <c r="B43" s="12" t="s">
        <v>36</v>
      </c>
      <c r="C43" s="12" t="s">
        <v>16</v>
      </c>
      <c r="D43" s="13">
        <v>500000</v>
      </c>
      <c r="E43" s="21">
        <v>500000</v>
      </c>
      <c r="F43" s="22">
        <f t="shared" si="0"/>
        <v>100</v>
      </c>
    </row>
    <row r="44" spans="1:6" ht="123.75" outlineLevel="3" x14ac:dyDescent="0.2">
      <c r="A44" s="8" t="s">
        <v>37</v>
      </c>
      <c r="B44" s="14" t="s">
        <v>38</v>
      </c>
      <c r="C44" s="9"/>
      <c r="D44" s="10">
        <v>3400000</v>
      </c>
      <c r="E44" s="20">
        <v>3400000</v>
      </c>
      <c r="F44" s="26">
        <f t="shared" si="0"/>
        <v>100</v>
      </c>
    </row>
    <row r="45" spans="1:6" ht="101.25" outlineLevel="7" x14ac:dyDescent="0.2">
      <c r="A45" s="11" t="s">
        <v>37</v>
      </c>
      <c r="B45" s="15" t="s">
        <v>38</v>
      </c>
      <c r="C45" s="12" t="s">
        <v>15</v>
      </c>
      <c r="D45" s="13">
        <v>3400000</v>
      </c>
      <c r="E45" s="21">
        <v>3400000</v>
      </c>
      <c r="F45" s="22">
        <f t="shared" si="0"/>
        <v>100</v>
      </c>
    </row>
  </sheetData>
  <mergeCells count="4">
    <mergeCell ref="A1:E1"/>
    <mergeCell ref="A4:F4"/>
    <mergeCell ref="A5:F5"/>
    <mergeCell ref="A6:F6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dc:description>POI HSSF rep:2.56.0.408 (p1)</dc:description>
  <cp:lastModifiedBy>User Windows</cp:lastModifiedBy>
  <dcterms:created xsi:type="dcterms:W3CDTF">2025-07-11T08:57:19Z</dcterms:created>
  <dcterms:modified xsi:type="dcterms:W3CDTF">2025-07-11T08:57:19Z</dcterms:modified>
</cp:coreProperties>
</file>