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rofessional\Desktop\"/>
    </mc:Choice>
  </mc:AlternateContent>
  <bookViews>
    <workbookView xWindow="360" yWindow="270" windowWidth="14940" windowHeight="9150"/>
  </bookViews>
  <sheets>
    <sheet name="Бюджет" sheetId="1" r:id="rId1"/>
  </sheets>
  <definedNames>
    <definedName name="APPT" localSheetId="0">Бюджет!$A$13</definedName>
    <definedName name="FIO" localSheetId="0">Бюджет!$F$13</definedName>
    <definedName name="LAST_CELL" localSheetId="0">Бюджет!#REF!</definedName>
    <definedName name="SIGN" localSheetId="0">Бюджет!$A$13:$H$14</definedName>
  </definedNames>
  <calcPr calcId="162913"/>
</workbook>
</file>

<file path=xl/calcChain.xml><?xml version="1.0" encoding="utf-8"?>
<calcChain xmlns="http://schemas.openxmlformats.org/spreadsheetml/2006/main">
  <c r="G8" i="1" l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7" i="1"/>
</calcChain>
</file>

<file path=xl/sharedStrings.xml><?xml version="1.0" encoding="utf-8"?>
<sst xmlns="http://schemas.openxmlformats.org/spreadsheetml/2006/main" count="172" uniqueCount="68">
  <si>
    <t>Финансовое управление администрации Казачинско-Ленского муниципального района</t>
  </si>
  <si>
    <t>(наименование органа, исполняющего бюджет)</t>
  </si>
  <si>
    <t>руб.</t>
  </si>
  <si>
    <t>КЦСР</t>
  </si>
  <si>
    <t>Наименование КЦСР</t>
  </si>
  <si>
    <t>Доп. ФК</t>
  </si>
  <si>
    <t>Наименование Доп. ФК</t>
  </si>
  <si>
    <t>Итого</t>
  </si>
  <si>
    <t>0400000000</t>
  </si>
  <si>
    <t>Муниципальная программа «Управление муниципальными финансами Казачинско-Ленского муниципального района»</t>
  </si>
  <si>
    <t>0420000000</t>
  </si>
  <si>
    <t>Подпрограмма «Создание условий для эффективного и ответственного управления муниципальными финансами, повышения устойчивости бюджетов муниципальных образований»</t>
  </si>
  <si>
    <t>0420100000</t>
  </si>
  <si>
    <t>Основное мероприятие «Выравнивание бюджетной обеспеченности городских и сельских поселений Казачинско-Ленского муниципального района»</t>
  </si>
  <si>
    <t>0420120280</t>
  </si>
  <si>
    <t>Дотации на выравнивание бюджетной обеспеченности городских и сельских поселений Казачинско-Ленского муниципального района из средств районого бюджета</t>
  </si>
  <si>
    <t>032</t>
  </si>
  <si>
    <t>Ульканское городское поселение</t>
  </si>
  <si>
    <t>033</t>
  </si>
  <si>
    <t>Казачинское сельское поселение</t>
  </si>
  <si>
    <t>034</t>
  </si>
  <si>
    <t>Карамское сельское поселение</t>
  </si>
  <si>
    <t>035</t>
  </si>
  <si>
    <t>Ключевское сельское поселение</t>
  </si>
  <si>
    <t>0420173200</t>
  </si>
  <si>
    <t>Расходы на осуществление областных государственных полномочий по расчету и предоставлению дотации на выравнивание бюджетной обеспеченности городских и сельских поселений Казачинско-Ленского муниципального района из средств областного бюджета</t>
  </si>
  <si>
    <t>030</t>
  </si>
  <si>
    <t>Кунерминское сельское поселение</t>
  </si>
  <si>
    <t>031</t>
  </si>
  <si>
    <t>Магистральнинское городское поселение</t>
  </si>
  <si>
    <t>037</t>
  </si>
  <si>
    <t>Небельское сельское поселение</t>
  </si>
  <si>
    <t>038</t>
  </si>
  <si>
    <t>Новоселовское сельское поселение</t>
  </si>
  <si>
    <t>0420200000</t>
  </si>
  <si>
    <t>Основное мероприятие «Повышение финансовой устойчивости бюджетов городских и сельских поселений Казачинско-Ленского муниципального района»</t>
  </si>
  <si>
    <t>0420220290</t>
  </si>
  <si>
    <t>Иные межбюджетные трансферты в форме дотаций на поддержку мер по обеспечению сбалансированности бюджетов поселений</t>
  </si>
  <si>
    <t>0420300000</t>
  </si>
  <si>
    <t>Основное мероприятие « Иные межбюджетные трансферты на оказание финансовой поддержки поселениям при возникновении необходимости осуществления социально-значимых расходов»</t>
  </si>
  <si>
    <t>0420321293</t>
  </si>
  <si>
    <t>Межбюджетные трансферты бюджету Ульканского городского поселения при возникновении необходимости осуществления социально значимых расходов – на выполнение работ топографической съемки, разработку проектно-сметной документации с прохождением государственной экспертизы для капитального ремонта автомобильных дорог протяженностью 2246 метров по ул.26 Бакинских комиссаров и ул. Машурова в п.Улькан</t>
  </si>
  <si>
    <t>0420321294</t>
  </si>
  <si>
    <t>Межбюджетные трансферты бюджету Ульканского городского поселения при возникновении необходимости осуществления социально значимых расходов – на выполнение работ по разработке и выполнению технического отчета обоснования перевода котельных на газ</t>
  </si>
  <si>
    <t>0420321295</t>
  </si>
  <si>
    <t>Межбюджетные трансферты бюджету Ульканского городского поселения при возникновении необходимости осуществления социально значимых расходов –на монтаж новых линий уличного освещения в п. Улькан протяженностью 2500 метров</t>
  </si>
  <si>
    <t>0420321296</t>
  </si>
  <si>
    <t>Межбюджетные трансферты бюджету Ульканского городского поселения при возникновении необходимости осуществления социально значимых расходов –- на капитальный ремонт участка теплосети по ул. Ленина протяженностью 120 метров</t>
  </si>
  <si>
    <t>0420321297</t>
  </si>
  <si>
    <t>Межбюджетные трансферты бюджету Магистральнинского городского поселения при возникновении необходимости осуществления социально значимых расходов – на выполнение работ по демонтажу и выполнению строительно-монтажных работ по восстановлению восточной стены котельной «Центральная» в рп.Магистральный</t>
  </si>
  <si>
    <t>0420321299</t>
  </si>
  <si>
    <t>Межбюджетные трансферты бюджету Кунерминского сельского поселения при возникновении необходимости осуществления социально значимых расходов – на снос аварийного жилого фонда в рамках реализации программы «Переселение граждан из жилых помещений, расположенных на территории Кунерминского муниципального образования Казачинско-Ленского района Иркутской области, признанных непригодными для проживания, и (или) жилых помещений с высоким уровнем износа (более 70%) на территории Кунерминского муниципального образования Казачинско-Ленского района Иркутской области» на 2019-2024 годы»</t>
  </si>
  <si>
    <t>0420322290</t>
  </si>
  <si>
    <t>Межбюджетные трансферты бюджету Ключевского сельского поселения при возникновении необходимости осуществления социально значимых расходов – на выполнение работ по обустройству зоны отдыха по адресу д. Ключи, ул. 30 лет Победы 45В</t>
  </si>
  <si>
    <t>0420322291</t>
  </si>
  <si>
    <t>Межбюджетные трансферты бюджету Ключевского сельского поселения при возникновении необходимости осуществления социально значимых расходов – на выполнение работ по обустройству Источника питьевой воды №1</t>
  </si>
  <si>
    <t>0420322292</t>
  </si>
  <si>
    <t>Межбюджетные трансферты бюджету Карамского сельского поселения при возникновении необходимости осуществления социально значимых расходов – на оплату софинансирования расходных обязательств Карамского сельского поселения на строительство генерирующих объектов на основе возобновляемых источников энергии, модернизации и реконструкции существующих объектов, вырабатываемых тепловую и элекрическую энергию с использованием высокоэффективного энергогенерирующего оборудования с альтернативными источниками энергии</t>
  </si>
  <si>
    <t>0420322293</t>
  </si>
  <si>
    <t>Межбюджетные трансферты бюджету Казачинского сельского поселения при возникновении необходимости осуществления социально значимых расходов – на покрытие разницы стоимости асфальтобетонной смеси по программе «Формирование комфортной городской среды»</t>
  </si>
  <si>
    <t>0420322294</t>
  </si>
  <si>
    <t>Межбюджетные трансферты бюджету Казачинского сельского поселения при возникновении необходимости осуществления социально значимых расходов – на покрытие разницы стоимости асфальтобетонной смеси по программе «Осуществление дорожной деятельности в отношении автомобильных дорог общего пользования местного значения, входящих в транспортный каркас Иркутской области»</t>
  </si>
  <si>
    <t>0420322295</t>
  </si>
  <si>
    <t>Межбюджетные трансферты бюджету Ключевского сельского поселения при возникновении необходимости осуществления социально значимых расходов –- на софинансирование областной программы «Реализация проектов по благоустройству общественных пространств на сельских территориях»</t>
  </si>
  <si>
    <t xml:space="preserve">Сведения о предоставленных из районного бюджета межбюджетных трансфертах бюджетам муниципальных образований Казачинско-Ленского  района по состоянию на 01.09.2024 года  </t>
  </si>
  <si>
    <t>План на 2024 год в соответствии со сводной бюджетной росписью</t>
  </si>
  <si>
    <t xml:space="preserve">Исполнение </t>
  </si>
  <si>
    <t>% исполнения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</si>
</sst>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3" formatCode="?"/>
    <numFmt numFmtId="174" formatCode="#,##0.0"/>
    <numFmt numFmtId="175" formatCode="0.0"/>
  </numFmts>
  <fonts count="10" x14ac:knownFonts="1">
    <font>
      <sz val="10"/>
      <name val="Arial"/>
    </font>
    <font>
      <sz val="8.5"/>
      <name val="MS Sans Serif"/>
    </font>
    <font>
      <sz val="8"/>
      <name val="Arial Cyr"/>
    </font>
    <font>
      <b/>
      <sz val="8.5"/>
      <name val="MS Sans Serif"/>
    </font>
    <font>
      <b/>
      <sz val="8"/>
      <name val="Arial Cyr"/>
    </font>
    <font>
      <b/>
      <sz val="10"/>
      <name val="MS Sans Serif"/>
    </font>
    <font>
      <b/>
      <sz val="10"/>
      <name val="Arial"/>
      <family val="2"/>
      <charset val="204"/>
    </font>
    <font>
      <b/>
      <sz val="10"/>
      <name val="Times New Roman"/>
      <family val="1"/>
      <charset val="204"/>
    </font>
    <font>
      <sz val="8"/>
      <name val="Arial"/>
      <family val="2"/>
      <charset val="204"/>
    </font>
    <font>
      <b/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Border="1" applyAlignment="1" applyProtection="1"/>
    <xf numFmtId="0" fontId="2" fillId="0" borderId="0" xfId="0" applyFont="1" applyBorder="1" applyAlignment="1" applyProtection="1"/>
    <xf numFmtId="0" fontId="1" fillId="0" borderId="0" xfId="0" applyFont="1" applyBorder="1" applyAlignment="1" applyProtection="1">
      <alignment wrapText="1"/>
    </xf>
    <xf numFmtId="49" fontId="3" fillId="0" borderId="1" xfId="0" applyNumberFormat="1" applyFont="1" applyBorder="1" applyAlignment="1" applyProtection="1">
      <alignment horizontal="center" vertical="center" wrapText="1"/>
    </xf>
    <xf numFmtId="49" fontId="4" fillId="0" borderId="2" xfId="0" applyNumberFormat="1" applyFont="1" applyBorder="1" applyAlignment="1" applyProtection="1">
      <alignment horizontal="center"/>
    </xf>
    <xf numFmtId="49" fontId="4" fillId="0" borderId="3" xfId="0" applyNumberFormat="1" applyFont="1" applyBorder="1" applyAlignment="1" applyProtection="1">
      <alignment horizontal="left"/>
    </xf>
    <xf numFmtId="49" fontId="4" fillId="0" borderId="3" xfId="0" applyNumberFormat="1" applyFont="1" applyBorder="1" applyAlignment="1" applyProtection="1">
      <alignment horizontal="center"/>
    </xf>
    <xf numFmtId="4" fontId="4" fillId="0" borderId="3" xfId="0" applyNumberFormat="1" applyFont="1" applyBorder="1" applyAlignment="1" applyProtection="1">
      <alignment horizontal="right"/>
    </xf>
    <xf numFmtId="49" fontId="4" fillId="0" borderId="2" xfId="0" applyNumberFormat="1" applyFont="1" applyBorder="1" applyAlignment="1" applyProtection="1">
      <alignment horizontal="center" vertical="center" wrapText="1"/>
    </xf>
    <xf numFmtId="49" fontId="4" fillId="0" borderId="3" xfId="0" applyNumberFormat="1" applyFont="1" applyBorder="1" applyAlignment="1" applyProtection="1">
      <alignment horizontal="left" vertical="center" wrapText="1"/>
    </xf>
    <xf numFmtId="49" fontId="4" fillId="0" borderId="3" xfId="0" applyNumberFormat="1" applyFont="1" applyBorder="1" applyAlignment="1" applyProtection="1">
      <alignment horizontal="center" vertical="center" wrapText="1"/>
    </xf>
    <xf numFmtId="4" fontId="4" fillId="0" borderId="3" xfId="0" applyNumberFormat="1" applyFont="1" applyBorder="1" applyAlignment="1" applyProtection="1">
      <alignment horizontal="right" vertical="center" wrapText="1"/>
    </xf>
    <xf numFmtId="49" fontId="2" fillId="0" borderId="4" xfId="0" applyNumberFormat="1" applyFont="1" applyBorder="1" applyAlignment="1" applyProtection="1">
      <alignment horizontal="center" vertical="center" wrapText="1"/>
    </xf>
    <xf numFmtId="49" fontId="2" fillId="0" borderId="4" xfId="0" applyNumberFormat="1" applyFont="1" applyBorder="1" applyAlignment="1" applyProtection="1">
      <alignment horizontal="left" vertical="center" wrapText="1"/>
    </xf>
    <xf numFmtId="4" fontId="2" fillId="0" borderId="4" xfId="0" applyNumberFormat="1" applyFont="1" applyBorder="1" applyAlignment="1" applyProtection="1">
      <alignment horizontal="right" vertical="center" wrapText="1"/>
    </xf>
    <xf numFmtId="173" fontId="4" fillId="0" borderId="3" xfId="0" applyNumberFormat="1" applyFont="1" applyBorder="1" applyAlignment="1" applyProtection="1">
      <alignment horizontal="left" vertical="center" wrapText="1"/>
    </xf>
    <xf numFmtId="173" fontId="2" fillId="0" borderId="4" xfId="0" applyNumberFormat="1" applyFont="1" applyBorder="1" applyAlignment="1" applyProtection="1">
      <alignment horizontal="left" vertical="center" wrapText="1"/>
    </xf>
    <xf numFmtId="0" fontId="1" fillId="0" borderId="0" xfId="0" applyFont="1" applyBorder="1" applyAlignment="1" applyProtection="1">
      <alignment horizontal="left"/>
    </xf>
    <xf numFmtId="0" fontId="1" fillId="0" borderId="0" xfId="0" applyFont="1" applyBorder="1" applyAlignment="1" applyProtection="1">
      <alignment horizontal="left" vertical="top" wrapText="1"/>
    </xf>
    <xf numFmtId="0" fontId="0" fillId="0" borderId="0" xfId="0" applyFont="1" applyBorder="1" applyAlignment="1" applyProtection="1">
      <alignment horizontal="left" vertical="top" wrapText="1"/>
    </xf>
    <xf numFmtId="0" fontId="6" fillId="0" borderId="0" xfId="0" applyNumberFormat="1" applyFont="1" applyBorder="1" applyAlignment="1" applyProtection="1">
      <alignment horizontal="center" vertical="top" wrapText="1"/>
    </xf>
    <xf numFmtId="0" fontId="5" fillId="0" borderId="0" xfId="0" applyNumberFormat="1" applyFont="1" applyBorder="1" applyAlignment="1" applyProtection="1">
      <alignment horizontal="center" vertical="top" wrapText="1"/>
    </xf>
    <xf numFmtId="0" fontId="0" fillId="0" borderId="0" xfId="0" applyAlignment="1">
      <alignment horizontal="center" vertical="top" wrapText="1"/>
    </xf>
    <xf numFmtId="174" fontId="7" fillId="0" borderId="1" xfId="0" applyNumberFormat="1" applyFont="1" applyFill="1" applyBorder="1" applyAlignment="1">
      <alignment horizontal="center" vertical="center" wrapText="1"/>
    </xf>
    <xf numFmtId="4" fontId="4" fillId="0" borderId="5" xfId="0" applyNumberFormat="1" applyFont="1" applyBorder="1" applyAlignment="1" applyProtection="1">
      <alignment horizontal="right"/>
    </xf>
    <xf numFmtId="175" fontId="8" fillId="0" borderId="1" xfId="0" applyNumberFormat="1" applyFont="1" applyBorder="1"/>
    <xf numFmtId="175" fontId="9" fillId="0" borderId="1" xfId="0" applyNumberFormat="1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J57"/>
  <sheetViews>
    <sheetView showGridLines="0" tabSelected="1" topLeftCell="A55" workbookViewId="0">
      <selection activeCell="G56" sqref="G56"/>
    </sheetView>
  </sheetViews>
  <sheetFormatPr defaultRowHeight="12.75" customHeight="1" outlineLevelRow="7" x14ac:dyDescent="0.2"/>
  <cols>
    <col min="1" max="1" width="20.7109375" customWidth="1"/>
    <col min="2" max="2" width="30.7109375" customWidth="1"/>
    <col min="3" max="3" width="10.28515625" customWidth="1"/>
    <col min="4" max="4" width="30.7109375" customWidth="1"/>
    <col min="5" max="6" width="15.42578125" customWidth="1"/>
    <col min="7" max="7" width="14.7109375" customWidth="1"/>
    <col min="8" max="10" width="9.140625" customWidth="1"/>
  </cols>
  <sheetData>
    <row r="1" spans="1:10" x14ac:dyDescent="0.2">
      <c r="A1" s="18" t="s">
        <v>0</v>
      </c>
      <c r="B1" s="18"/>
      <c r="C1" s="18"/>
      <c r="D1" s="18"/>
      <c r="E1" s="18"/>
      <c r="F1" s="18"/>
      <c r="G1" s="1"/>
      <c r="H1" s="1"/>
      <c r="I1" s="1"/>
      <c r="J1" s="1"/>
    </row>
    <row r="2" spans="1:10" x14ac:dyDescent="0.2">
      <c r="A2" s="2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 ht="54" customHeight="1" x14ac:dyDescent="0.2">
      <c r="A3" s="22" t="s">
        <v>64</v>
      </c>
      <c r="B3" s="23"/>
      <c r="C3" s="23"/>
      <c r="D3" s="23"/>
      <c r="E3" s="23"/>
      <c r="F3" s="23"/>
      <c r="G3" s="23"/>
      <c r="H3" s="21"/>
    </row>
    <row r="4" spans="1:10" x14ac:dyDescent="0.2">
      <c r="A4" s="19"/>
      <c r="B4" s="20"/>
      <c r="C4" s="20"/>
      <c r="D4" s="20"/>
      <c r="E4" s="20"/>
      <c r="F4" s="20"/>
      <c r="G4" s="20"/>
    </row>
    <row r="5" spans="1:10" x14ac:dyDescent="0.2">
      <c r="A5" s="3" t="s">
        <v>2</v>
      </c>
      <c r="B5" s="3"/>
      <c r="C5" s="3"/>
      <c r="D5" s="3"/>
      <c r="E5" s="3"/>
      <c r="F5" s="3"/>
      <c r="G5" s="3"/>
      <c r="H5" s="3"/>
      <c r="I5" s="1"/>
      <c r="J5" s="1"/>
    </row>
    <row r="6" spans="1:10" ht="63.75" x14ac:dyDescent="0.2">
      <c r="A6" s="4" t="s">
        <v>3</v>
      </c>
      <c r="B6" s="4" t="s">
        <v>4</v>
      </c>
      <c r="C6" s="4" t="s">
        <v>5</v>
      </c>
      <c r="D6" s="4" t="s">
        <v>6</v>
      </c>
      <c r="E6" s="24" t="s">
        <v>65</v>
      </c>
      <c r="F6" s="24" t="s">
        <v>66</v>
      </c>
      <c r="G6" s="24" t="s">
        <v>67</v>
      </c>
    </row>
    <row r="7" spans="1:10" x14ac:dyDescent="0.2">
      <c r="A7" s="5" t="s">
        <v>7</v>
      </c>
      <c r="B7" s="6"/>
      <c r="C7" s="7"/>
      <c r="D7" s="6"/>
      <c r="E7" s="8">
        <v>159845391</v>
      </c>
      <c r="F7" s="25">
        <v>120561591</v>
      </c>
      <c r="G7" s="27">
        <f>F7/E7*100</f>
        <v>75.423876938685083</v>
      </c>
    </row>
    <row r="8" spans="1:10" ht="45" x14ac:dyDescent="0.2">
      <c r="A8" s="9" t="s">
        <v>8</v>
      </c>
      <c r="B8" s="10" t="s">
        <v>9</v>
      </c>
      <c r="C8" s="11"/>
      <c r="D8" s="10"/>
      <c r="E8" s="12">
        <v>159845391</v>
      </c>
      <c r="F8" s="12">
        <v>120561591</v>
      </c>
      <c r="G8" s="27">
        <f t="shared" ref="G8:G57" si="0">F8/E8*100</f>
        <v>75.423876938685083</v>
      </c>
    </row>
    <row r="9" spans="1:10" ht="78.75" outlineLevel="1" x14ac:dyDescent="0.2">
      <c r="A9" s="9" t="s">
        <v>10</v>
      </c>
      <c r="B9" s="10" t="s">
        <v>11</v>
      </c>
      <c r="C9" s="11"/>
      <c r="D9" s="10"/>
      <c r="E9" s="12">
        <v>159845391</v>
      </c>
      <c r="F9" s="12">
        <v>120561591</v>
      </c>
      <c r="G9" s="27">
        <f t="shared" si="0"/>
        <v>75.423876938685083</v>
      </c>
    </row>
    <row r="10" spans="1:10" ht="56.25" outlineLevel="2" x14ac:dyDescent="0.2">
      <c r="A10" s="9" t="s">
        <v>12</v>
      </c>
      <c r="B10" s="10" t="s">
        <v>13</v>
      </c>
      <c r="C10" s="11"/>
      <c r="D10" s="10"/>
      <c r="E10" s="12">
        <v>109358200</v>
      </c>
      <c r="F10" s="12">
        <v>80574400</v>
      </c>
      <c r="G10" s="27">
        <f t="shared" si="0"/>
        <v>73.679340003767436</v>
      </c>
    </row>
    <row r="11" spans="1:10" ht="67.5" outlineLevel="3" x14ac:dyDescent="0.2">
      <c r="A11" s="9" t="s">
        <v>14</v>
      </c>
      <c r="B11" s="10" t="s">
        <v>15</v>
      </c>
      <c r="C11" s="11"/>
      <c r="D11" s="10"/>
      <c r="E11" s="12">
        <v>30000000</v>
      </c>
      <c r="F11" s="12">
        <v>26454700</v>
      </c>
      <c r="G11" s="27">
        <f t="shared" si="0"/>
        <v>88.182333333333332</v>
      </c>
    </row>
    <row r="12" spans="1:10" ht="56.25" outlineLevel="7" x14ac:dyDescent="0.2">
      <c r="A12" s="13" t="s">
        <v>14</v>
      </c>
      <c r="B12" s="14" t="s">
        <v>15</v>
      </c>
      <c r="C12" s="13" t="s">
        <v>16</v>
      </c>
      <c r="D12" s="14" t="s">
        <v>17</v>
      </c>
      <c r="E12" s="15">
        <v>5545000</v>
      </c>
      <c r="F12" s="15">
        <v>3696800</v>
      </c>
      <c r="G12" s="26">
        <f t="shared" si="0"/>
        <v>66.669071235347161</v>
      </c>
    </row>
    <row r="13" spans="1:10" ht="56.25" outlineLevel="7" x14ac:dyDescent="0.2">
      <c r="A13" s="13" t="s">
        <v>14</v>
      </c>
      <c r="B13" s="14" t="s">
        <v>15</v>
      </c>
      <c r="C13" s="13" t="s">
        <v>18</v>
      </c>
      <c r="D13" s="14" t="s">
        <v>19</v>
      </c>
      <c r="E13" s="15">
        <v>17176000</v>
      </c>
      <c r="F13" s="15">
        <v>15650400</v>
      </c>
      <c r="G13" s="26">
        <f t="shared" si="0"/>
        <v>91.11783884489985</v>
      </c>
    </row>
    <row r="14" spans="1:10" ht="56.25" outlineLevel="7" x14ac:dyDescent="0.2">
      <c r="A14" s="13" t="s">
        <v>14</v>
      </c>
      <c r="B14" s="14" t="s">
        <v>15</v>
      </c>
      <c r="C14" s="13" t="s">
        <v>20</v>
      </c>
      <c r="D14" s="14" t="s">
        <v>21</v>
      </c>
      <c r="E14" s="15">
        <v>1854000</v>
      </c>
      <c r="F14" s="15">
        <v>1682500</v>
      </c>
      <c r="G14" s="26">
        <f t="shared" si="0"/>
        <v>90.749730312837102</v>
      </c>
    </row>
    <row r="15" spans="1:10" ht="56.25" outlineLevel="7" x14ac:dyDescent="0.2">
      <c r="A15" s="13" t="s">
        <v>14</v>
      </c>
      <c r="B15" s="14" t="s">
        <v>15</v>
      </c>
      <c r="C15" s="13" t="s">
        <v>22</v>
      </c>
      <c r="D15" s="14" t="s">
        <v>23</v>
      </c>
      <c r="E15" s="15">
        <v>5425000</v>
      </c>
      <c r="F15" s="15">
        <v>5425000</v>
      </c>
      <c r="G15" s="26">
        <f t="shared" si="0"/>
        <v>100</v>
      </c>
    </row>
    <row r="16" spans="1:10" ht="101.25" outlineLevel="3" x14ac:dyDescent="0.2">
      <c r="A16" s="9" t="s">
        <v>24</v>
      </c>
      <c r="B16" s="10" t="s">
        <v>25</v>
      </c>
      <c r="C16" s="11"/>
      <c r="D16" s="10"/>
      <c r="E16" s="12">
        <v>79358200</v>
      </c>
      <c r="F16" s="12">
        <v>54119700</v>
      </c>
      <c r="G16" s="27">
        <f t="shared" si="0"/>
        <v>68.196733292841827</v>
      </c>
    </row>
    <row r="17" spans="1:7" ht="90" outlineLevel="7" x14ac:dyDescent="0.2">
      <c r="A17" s="13" t="s">
        <v>24</v>
      </c>
      <c r="B17" s="14" t="s">
        <v>25</v>
      </c>
      <c r="C17" s="13" t="s">
        <v>26</v>
      </c>
      <c r="D17" s="14" t="s">
        <v>27</v>
      </c>
      <c r="E17" s="15">
        <v>2021500</v>
      </c>
      <c r="F17" s="15">
        <v>1347680</v>
      </c>
      <c r="G17" s="26">
        <f t="shared" si="0"/>
        <v>66.667326242888947</v>
      </c>
    </row>
    <row r="18" spans="1:7" ht="90" outlineLevel="7" x14ac:dyDescent="0.2">
      <c r="A18" s="13" t="s">
        <v>24</v>
      </c>
      <c r="B18" s="14" t="s">
        <v>25</v>
      </c>
      <c r="C18" s="13" t="s">
        <v>28</v>
      </c>
      <c r="D18" s="14" t="s">
        <v>29</v>
      </c>
      <c r="E18" s="15">
        <v>1416300</v>
      </c>
      <c r="F18" s="15">
        <v>944200</v>
      </c>
      <c r="G18" s="26">
        <f t="shared" si="0"/>
        <v>66.666666666666657</v>
      </c>
    </row>
    <row r="19" spans="1:7" ht="90" outlineLevel="7" x14ac:dyDescent="0.2">
      <c r="A19" s="13" t="s">
        <v>24</v>
      </c>
      <c r="B19" s="14" t="s">
        <v>25</v>
      </c>
      <c r="C19" s="13" t="s">
        <v>16</v>
      </c>
      <c r="D19" s="14" t="s">
        <v>17</v>
      </c>
      <c r="E19" s="15">
        <v>15581000</v>
      </c>
      <c r="F19" s="15">
        <v>10387360</v>
      </c>
      <c r="G19" s="26">
        <f t="shared" si="0"/>
        <v>66.666837815287849</v>
      </c>
    </row>
    <row r="20" spans="1:7" ht="90" outlineLevel="7" x14ac:dyDescent="0.2">
      <c r="A20" s="13" t="s">
        <v>24</v>
      </c>
      <c r="B20" s="14" t="s">
        <v>25</v>
      </c>
      <c r="C20" s="13" t="s">
        <v>18</v>
      </c>
      <c r="D20" s="14" t="s">
        <v>19</v>
      </c>
      <c r="E20" s="15">
        <v>25145800</v>
      </c>
      <c r="F20" s="15">
        <v>16805970</v>
      </c>
      <c r="G20" s="26">
        <f t="shared" si="0"/>
        <v>66.834103508339354</v>
      </c>
    </row>
    <row r="21" spans="1:7" ht="90" outlineLevel="7" x14ac:dyDescent="0.2">
      <c r="A21" s="13" t="s">
        <v>24</v>
      </c>
      <c r="B21" s="14" t="s">
        <v>25</v>
      </c>
      <c r="C21" s="13" t="s">
        <v>20</v>
      </c>
      <c r="D21" s="14" t="s">
        <v>21</v>
      </c>
      <c r="E21" s="15">
        <v>13237900</v>
      </c>
      <c r="F21" s="15">
        <v>8825280</v>
      </c>
      <c r="G21" s="26">
        <f t="shared" si="0"/>
        <v>66.66676738757657</v>
      </c>
    </row>
    <row r="22" spans="1:7" ht="90" outlineLevel="7" x14ac:dyDescent="0.2">
      <c r="A22" s="13" t="s">
        <v>24</v>
      </c>
      <c r="B22" s="14" t="s">
        <v>25</v>
      </c>
      <c r="C22" s="13" t="s">
        <v>22</v>
      </c>
      <c r="D22" s="14" t="s">
        <v>23</v>
      </c>
      <c r="E22" s="15">
        <v>11400600</v>
      </c>
      <c r="F22" s="15">
        <v>8200400</v>
      </c>
      <c r="G22" s="26">
        <f t="shared" si="0"/>
        <v>71.929547567671875</v>
      </c>
    </row>
    <row r="23" spans="1:7" ht="90" outlineLevel="7" x14ac:dyDescent="0.2">
      <c r="A23" s="13" t="s">
        <v>24</v>
      </c>
      <c r="B23" s="14" t="s">
        <v>25</v>
      </c>
      <c r="C23" s="13" t="s">
        <v>30</v>
      </c>
      <c r="D23" s="14" t="s">
        <v>31</v>
      </c>
      <c r="E23" s="15">
        <v>6860500</v>
      </c>
      <c r="F23" s="15">
        <v>5861520</v>
      </c>
      <c r="G23" s="26">
        <f t="shared" si="0"/>
        <v>85.438670650827191</v>
      </c>
    </row>
    <row r="24" spans="1:7" ht="90" outlineLevel="7" x14ac:dyDescent="0.2">
      <c r="A24" s="13" t="s">
        <v>24</v>
      </c>
      <c r="B24" s="14" t="s">
        <v>25</v>
      </c>
      <c r="C24" s="13" t="s">
        <v>32</v>
      </c>
      <c r="D24" s="14" t="s">
        <v>33</v>
      </c>
      <c r="E24" s="15">
        <v>3694600</v>
      </c>
      <c r="F24" s="15">
        <v>1747290</v>
      </c>
      <c r="G24" s="26">
        <f t="shared" si="0"/>
        <v>47.293076381746332</v>
      </c>
    </row>
    <row r="25" spans="1:7" ht="56.25" outlineLevel="2" x14ac:dyDescent="0.2">
      <c r="A25" s="9" t="s">
        <v>34</v>
      </c>
      <c r="B25" s="10" t="s">
        <v>35</v>
      </c>
      <c r="C25" s="11"/>
      <c r="D25" s="10"/>
      <c r="E25" s="12">
        <v>21000000</v>
      </c>
      <c r="F25" s="12">
        <v>11000000</v>
      </c>
      <c r="G25" s="27">
        <f t="shared" si="0"/>
        <v>52.380952380952387</v>
      </c>
    </row>
    <row r="26" spans="1:7" ht="56.25" outlineLevel="3" x14ac:dyDescent="0.2">
      <c r="A26" s="9" t="s">
        <v>36</v>
      </c>
      <c r="B26" s="10" t="s">
        <v>37</v>
      </c>
      <c r="C26" s="11"/>
      <c r="D26" s="10"/>
      <c r="E26" s="12">
        <v>21000000</v>
      </c>
      <c r="F26" s="12">
        <v>11000000</v>
      </c>
      <c r="G26" s="27">
        <f t="shared" si="0"/>
        <v>52.380952380952387</v>
      </c>
    </row>
    <row r="27" spans="1:7" ht="45" outlineLevel="7" x14ac:dyDescent="0.2">
      <c r="A27" s="13" t="s">
        <v>36</v>
      </c>
      <c r="B27" s="14" t="s">
        <v>37</v>
      </c>
      <c r="C27" s="13" t="s">
        <v>26</v>
      </c>
      <c r="D27" s="14" t="s">
        <v>27</v>
      </c>
      <c r="E27" s="15">
        <v>1653300</v>
      </c>
      <c r="F27" s="15">
        <v>708600</v>
      </c>
      <c r="G27" s="26">
        <f t="shared" si="0"/>
        <v>42.859735075303938</v>
      </c>
    </row>
    <row r="28" spans="1:7" ht="45" outlineLevel="7" x14ac:dyDescent="0.2">
      <c r="A28" s="13" t="s">
        <v>36</v>
      </c>
      <c r="B28" s="14" t="s">
        <v>37</v>
      </c>
      <c r="C28" s="13" t="s">
        <v>16</v>
      </c>
      <c r="D28" s="14" t="s">
        <v>17</v>
      </c>
      <c r="E28" s="15">
        <v>1486100</v>
      </c>
      <c r="F28" s="15">
        <v>636900</v>
      </c>
      <c r="G28" s="26">
        <f t="shared" si="0"/>
        <v>42.857142857142854</v>
      </c>
    </row>
    <row r="29" spans="1:7" ht="45" outlineLevel="7" x14ac:dyDescent="0.2">
      <c r="A29" s="13" t="s">
        <v>36</v>
      </c>
      <c r="B29" s="14" t="s">
        <v>37</v>
      </c>
      <c r="C29" s="13" t="s">
        <v>18</v>
      </c>
      <c r="D29" s="14" t="s">
        <v>19</v>
      </c>
      <c r="E29" s="15">
        <v>7650300</v>
      </c>
      <c r="F29" s="15">
        <v>4778700</v>
      </c>
      <c r="G29" s="26">
        <f t="shared" si="0"/>
        <v>62.464217089525896</v>
      </c>
    </row>
    <row r="30" spans="1:7" ht="45" outlineLevel="7" x14ac:dyDescent="0.2">
      <c r="A30" s="13" t="s">
        <v>36</v>
      </c>
      <c r="B30" s="14" t="s">
        <v>37</v>
      </c>
      <c r="C30" s="13" t="s">
        <v>20</v>
      </c>
      <c r="D30" s="14" t="s">
        <v>21</v>
      </c>
      <c r="E30" s="15">
        <v>4058200</v>
      </c>
      <c r="F30" s="15">
        <v>1739400</v>
      </c>
      <c r="G30" s="26">
        <f t="shared" si="0"/>
        <v>42.861367108570306</v>
      </c>
    </row>
    <row r="31" spans="1:7" ht="45" outlineLevel="7" x14ac:dyDescent="0.2">
      <c r="A31" s="13" t="s">
        <v>36</v>
      </c>
      <c r="B31" s="14" t="s">
        <v>37</v>
      </c>
      <c r="C31" s="13" t="s">
        <v>22</v>
      </c>
      <c r="D31" s="14" t="s">
        <v>23</v>
      </c>
      <c r="E31" s="15">
        <v>4547400</v>
      </c>
      <c r="F31" s="15">
        <v>2448800</v>
      </c>
      <c r="G31" s="26">
        <f t="shared" si="0"/>
        <v>53.850551963759507</v>
      </c>
    </row>
    <row r="32" spans="1:7" ht="45" outlineLevel="7" x14ac:dyDescent="0.2">
      <c r="A32" s="13" t="s">
        <v>36</v>
      </c>
      <c r="B32" s="14" t="s">
        <v>37</v>
      </c>
      <c r="C32" s="13" t="s">
        <v>30</v>
      </c>
      <c r="D32" s="14" t="s">
        <v>31</v>
      </c>
      <c r="E32" s="15">
        <v>1604700</v>
      </c>
      <c r="F32" s="15">
        <v>687600</v>
      </c>
      <c r="G32" s="26">
        <f t="shared" si="0"/>
        <v>42.849130678631518</v>
      </c>
    </row>
    <row r="33" spans="1:7" ht="67.5" outlineLevel="2" x14ac:dyDescent="0.2">
      <c r="A33" s="9" t="s">
        <v>38</v>
      </c>
      <c r="B33" s="10" t="s">
        <v>39</v>
      </c>
      <c r="C33" s="11"/>
      <c r="D33" s="10"/>
      <c r="E33" s="12">
        <v>29487191</v>
      </c>
      <c r="F33" s="12">
        <v>28987191</v>
      </c>
      <c r="G33" s="27">
        <f t="shared" si="0"/>
        <v>98.304348488128284</v>
      </c>
    </row>
    <row r="34" spans="1:7" ht="168.75" outlineLevel="3" x14ac:dyDescent="0.2">
      <c r="A34" s="9" t="s">
        <v>40</v>
      </c>
      <c r="B34" s="16" t="s">
        <v>41</v>
      </c>
      <c r="C34" s="11"/>
      <c r="D34" s="10"/>
      <c r="E34" s="12">
        <v>2500000</v>
      </c>
      <c r="F34" s="12">
        <v>2500000</v>
      </c>
      <c r="G34" s="27">
        <f t="shared" si="0"/>
        <v>100</v>
      </c>
    </row>
    <row r="35" spans="1:7" ht="146.25" outlineLevel="7" x14ac:dyDescent="0.2">
      <c r="A35" s="13" t="s">
        <v>40</v>
      </c>
      <c r="B35" s="17" t="s">
        <v>41</v>
      </c>
      <c r="C35" s="13" t="s">
        <v>16</v>
      </c>
      <c r="D35" s="14" t="s">
        <v>17</v>
      </c>
      <c r="E35" s="15">
        <v>2500000</v>
      </c>
      <c r="F35" s="15">
        <v>2500000</v>
      </c>
      <c r="G35" s="26">
        <f t="shared" si="0"/>
        <v>100</v>
      </c>
    </row>
    <row r="36" spans="1:7" ht="101.25" outlineLevel="3" x14ac:dyDescent="0.2">
      <c r="A36" s="9" t="s">
        <v>42</v>
      </c>
      <c r="B36" s="10" t="s">
        <v>43</v>
      </c>
      <c r="C36" s="11"/>
      <c r="D36" s="10"/>
      <c r="E36" s="12">
        <v>210000</v>
      </c>
      <c r="F36" s="12">
        <v>210000</v>
      </c>
      <c r="G36" s="27">
        <f t="shared" si="0"/>
        <v>100</v>
      </c>
    </row>
    <row r="37" spans="1:7" ht="90" outlineLevel="7" x14ac:dyDescent="0.2">
      <c r="A37" s="13" t="s">
        <v>42</v>
      </c>
      <c r="B37" s="14" t="s">
        <v>43</v>
      </c>
      <c r="C37" s="13" t="s">
        <v>16</v>
      </c>
      <c r="D37" s="14" t="s">
        <v>17</v>
      </c>
      <c r="E37" s="15">
        <v>210000</v>
      </c>
      <c r="F37" s="15">
        <v>210000</v>
      </c>
      <c r="G37" s="26">
        <f t="shared" si="0"/>
        <v>100</v>
      </c>
    </row>
    <row r="38" spans="1:7" ht="90" outlineLevel="3" x14ac:dyDescent="0.2">
      <c r="A38" s="9" t="s">
        <v>44</v>
      </c>
      <c r="B38" s="10" t="s">
        <v>45</v>
      </c>
      <c r="C38" s="11"/>
      <c r="D38" s="10"/>
      <c r="E38" s="12">
        <v>800000</v>
      </c>
      <c r="F38" s="12">
        <v>800000</v>
      </c>
      <c r="G38" s="26">
        <f t="shared" si="0"/>
        <v>100</v>
      </c>
    </row>
    <row r="39" spans="1:7" ht="78.75" outlineLevel="7" x14ac:dyDescent="0.2">
      <c r="A39" s="13" t="s">
        <v>44</v>
      </c>
      <c r="B39" s="14" t="s">
        <v>45</v>
      </c>
      <c r="C39" s="13" t="s">
        <v>16</v>
      </c>
      <c r="D39" s="14" t="s">
        <v>17</v>
      </c>
      <c r="E39" s="15">
        <v>800000</v>
      </c>
      <c r="F39" s="15">
        <v>800000</v>
      </c>
      <c r="G39" s="26">
        <f t="shared" si="0"/>
        <v>100</v>
      </c>
    </row>
    <row r="40" spans="1:7" ht="90" outlineLevel="3" x14ac:dyDescent="0.2">
      <c r="A40" s="9" t="s">
        <v>46</v>
      </c>
      <c r="B40" s="10" t="s">
        <v>47</v>
      </c>
      <c r="C40" s="11"/>
      <c r="D40" s="10"/>
      <c r="E40" s="12">
        <v>700000</v>
      </c>
      <c r="F40" s="12">
        <v>700000</v>
      </c>
      <c r="G40" s="27">
        <f t="shared" si="0"/>
        <v>100</v>
      </c>
    </row>
    <row r="41" spans="1:7" ht="78.75" outlineLevel="7" x14ac:dyDescent="0.2">
      <c r="A41" s="13" t="s">
        <v>46</v>
      </c>
      <c r="B41" s="14" t="s">
        <v>47</v>
      </c>
      <c r="C41" s="13" t="s">
        <v>16</v>
      </c>
      <c r="D41" s="14" t="s">
        <v>17</v>
      </c>
      <c r="E41" s="15">
        <v>700000</v>
      </c>
      <c r="F41" s="15">
        <v>700000</v>
      </c>
      <c r="G41" s="26">
        <f t="shared" si="0"/>
        <v>100</v>
      </c>
    </row>
    <row r="42" spans="1:7" ht="135" outlineLevel="3" x14ac:dyDescent="0.2">
      <c r="A42" s="9" t="s">
        <v>48</v>
      </c>
      <c r="B42" s="16" t="s">
        <v>49</v>
      </c>
      <c r="C42" s="11"/>
      <c r="D42" s="10"/>
      <c r="E42" s="12">
        <v>10500000</v>
      </c>
      <c r="F42" s="12">
        <v>10500000</v>
      </c>
      <c r="G42" s="27">
        <f t="shared" si="0"/>
        <v>100</v>
      </c>
    </row>
    <row r="43" spans="1:7" ht="112.5" outlineLevel="7" x14ac:dyDescent="0.2">
      <c r="A43" s="13" t="s">
        <v>48</v>
      </c>
      <c r="B43" s="17" t="s">
        <v>49</v>
      </c>
      <c r="C43" s="13" t="s">
        <v>28</v>
      </c>
      <c r="D43" s="14" t="s">
        <v>29</v>
      </c>
      <c r="E43" s="15">
        <v>10500000</v>
      </c>
      <c r="F43" s="15">
        <v>10500000</v>
      </c>
      <c r="G43" s="26">
        <f t="shared" si="0"/>
        <v>100</v>
      </c>
    </row>
    <row r="44" spans="1:7" ht="236.25" outlineLevel="3" x14ac:dyDescent="0.2">
      <c r="A44" s="9" t="s">
        <v>50</v>
      </c>
      <c r="B44" s="16" t="s">
        <v>51</v>
      </c>
      <c r="C44" s="11"/>
      <c r="D44" s="10"/>
      <c r="E44" s="12">
        <v>500000</v>
      </c>
      <c r="F44" s="12">
        <v>0</v>
      </c>
      <c r="G44" s="27">
        <f t="shared" si="0"/>
        <v>0</v>
      </c>
    </row>
    <row r="45" spans="1:7" ht="213.75" outlineLevel="7" x14ac:dyDescent="0.2">
      <c r="A45" s="13" t="s">
        <v>50</v>
      </c>
      <c r="B45" s="17" t="s">
        <v>51</v>
      </c>
      <c r="C45" s="13" t="s">
        <v>26</v>
      </c>
      <c r="D45" s="14" t="s">
        <v>27</v>
      </c>
      <c r="E45" s="15">
        <v>500000</v>
      </c>
      <c r="F45" s="15">
        <v>0</v>
      </c>
      <c r="G45" s="26">
        <f t="shared" si="0"/>
        <v>0</v>
      </c>
    </row>
    <row r="46" spans="1:7" ht="90" outlineLevel="3" x14ac:dyDescent="0.2">
      <c r="A46" s="9" t="s">
        <v>52</v>
      </c>
      <c r="B46" s="10" t="s">
        <v>53</v>
      </c>
      <c r="C46" s="11"/>
      <c r="D46" s="10"/>
      <c r="E46" s="12">
        <v>400000</v>
      </c>
      <c r="F46" s="12">
        <v>400000</v>
      </c>
      <c r="G46" s="27">
        <f t="shared" si="0"/>
        <v>100</v>
      </c>
    </row>
    <row r="47" spans="1:7" ht="78.75" outlineLevel="7" x14ac:dyDescent="0.2">
      <c r="A47" s="13" t="s">
        <v>52</v>
      </c>
      <c r="B47" s="14" t="s">
        <v>53</v>
      </c>
      <c r="C47" s="13" t="s">
        <v>22</v>
      </c>
      <c r="D47" s="14" t="s">
        <v>23</v>
      </c>
      <c r="E47" s="15">
        <v>400000</v>
      </c>
      <c r="F47" s="15">
        <v>400000</v>
      </c>
      <c r="G47" s="26">
        <f t="shared" si="0"/>
        <v>100</v>
      </c>
    </row>
    <row r="48" spans="1:7" ht="78.75" outlineLevel="3" x14ac:dyDescent="0.2">
      <c r="A48" s="9" t="s">
        <v>54</v>
      </c>
      <c r="B48" s="10" t="s">
        <v>55</v>
      </c>
      <c r="C48" s="11"/>
      <c r="D48" s="10"/>
      <c r="E48" s="12">
        <v>200000</v>
      </c>
      <c r="F48" s="12">
        <v>200000</v>
      </c>
      <c r="G48" s="27">
        <f t="shared" si="0"/>
        <v>100</v>
      </c>
    </row>
    <row r="49" spans="1:7" ht="78.75" outlineLevel="7" x14ac:dyDescent="0.2">
      <c r="A49" s="13" t="s">
        <v>54</v>
      </c>
      <c r="B49" s="14" t="s">
        <v>55</v>
      </c>
      <c r="C49" s="13" t="s">
        <v>22</v>
      </c>
      <c r="D49" s="14" t="s">
        <v>23</v>
      </c>
      <c r="E49" s="15">
        <v>200000</v>
      </c>
      <c r="F49" s="15">
        <v>200000</v>
      </c>
      <c r="G49" s="26">
        <f t="shared" si="0"/>
        <v>100</v>
      </c>
    </row>
    <row r="50" spans="1:7" ht="225" outlineLevel="3" x14ac:dyDescent="0.2">
      <c r="A50" s="9" t="s">
        <v>56</v>
      </c>
      <c r="B50" s="16" t="s">
        <v>57</v>
      </c>
      <c r="C50" s="11"/>
      <c r="D50" s="10"/>
      <c r="E50" s="12">
        <v>3000000</v>
      </c>
      <c r="F50" s="12">
        <v>3000000</v>
      </c>
      <c r="G50" s="27">
        <f t="shared" si="0"/>
        <v>100</v>
      </c>
    </row>
    <row r="51" spans="1:7" ht="202.5" outlineLevel="7" x14ac:dyDescent="0.2">
      <c r="A51" s="13" t="s">
        <v>56</v>
      </c>
      <c r="B51" s="17" t="s">
        <v>57</v>
      </c>
      <c r="C51" s="13" t="s">
        <v>20</v>
      </c>
      <c r="D51" s="14" t="s">
        <v>21</v>
      </c>
      <c r="E51" s="15">
        <v>3000000</v>
      </c>
      <c r="F51" s="15">
        <v>3000000</v>
      </c>
      <c r="G51" s="26">
        <f t="shared" si="0"/>
        <v>100</v>
      </c>
    </row>
    <row r="52" spans="1:7" ht="101.25" outlineLevel="3" x14ac:dyDescent="0.2">
      <c r="A52" s="9" t="s">
        <v>58</v>
      </c>
      <c r="B52" s="10" t="s">
        <v>59</v>
      </c>
      <c r="C52" s="11"/>
      <c r="D52" s="10"/>
      <c r="E52" s="12">
        <v>741191</v>
      </c>
      <c r="F52" s="12">
        <v>741191</v>
      </c>
      <c r="G52" s="27">
        <f t="shared" si="0"/>
        <v>100</v>
      </c>
    </row>
    <row r="53" spans="1:7" ht="90" outlineLevel="7" x14ac:dyDescent="0.2">
      <c r="A53" s="13" t="s">
        <v>58</v>
      </c>
      <c r="B53" s="14" t="s">
        <v>59</v>
      </c>
      <c r="C53" s="13" t="s">
        <v>18</v>
      </c>
      <c r="D53" s="14" t="s">
        <v>19</v>
      </c>
      <c r="E53" s="15">
        <v>741191</v>
      </c>
      <c r="F53" s="15">
        <v>741191</v>
      </c>
      <c r="G53" s="26">
        <f t="shared" si="0"/>
        <v>100</v>
      </c>
    </row>
    <row r="54" spans="1:7" ht="157.5" outlineLevel="3" x14ac:dyDescent="0.2">
      <c r="A54" s="9" t="s">
        <v>60</v>
      </c>
      <c r="B54" s="16" t="s">
        <v>61</v>
      </c>
      <c r="C54" s="11"/>
      <c r="D54" s="10"/>
      <c r="E54" s="12">
        <v>9336000</v>
      </c>
      <c r="F54" s="12">
        <v>9336000</v>
      </c>
      <c r="G54" s="27">
        <f t="shared" si="0"/>
        <v>100</v>
      </c>
    </row>
    <row r="55" spans="1:7" ht="135" outlineLevel="7" x14ac:dyDescent="0.2">
      <c r="A55" s="13" t="s">
        <v>60</v>
      </c>
      <c r="B55" s="17" t="s">
        <v>61</v>
      </c>
      <c r="C55" s="13" t="s">
        <v>18</v>
      </c>
      <c r="D55" s="14" t="s">
        <v>19</v>
      </c>
      <c r="E55" s="15">
        <v>9336000</v>
      </c>
      <c r="F55" s="15">
        <v>9336000</v>
      </c>
      <c r="G55" s="26">
        <f t="shared" si="0"/>
        <v>100</v>
      </c>
    </row>
    <row r="56" spans="1:7" ht="112.5" outlineLevel="3" x14ac:dyDescent="0.2">
      <c r="A56" s="9" t="s">
        <v>62</v>
      </c>
      <c r="B56" s="16" t="s">
        <v>63</v>
      </c>
      <c r="C56" s="11"/>
      <c r="D56" s="10"/>
      <c r="E56" s="12">
        <v>600000</v>
      </c>
      <c r="F56" s="12">
        <v>600000</v>
      </c>
      <c r="G56" s="27">
        <f t="shared" si="0"/>
        <v>100</v>
      </c>
    </row>
    <row r="57" spans="1:7" ht="101.25" outlineLevel="7" x14ac:dyDescent="0.2">
      <c r="A57" s="13" t="s">
        <v>62</v>
      </c>
      <c r="B57" s="17" t="s">
        <v>63</v>
      </c>
      <c r="C57" s="13" t="s">
        <v>22</v>
      </c>
      <c r="D57" s="14" t="s">
        <v>23</v>
      </c>
      <c r="E57" s="15">
        <v>600000</v>
      </c>
      <c r="F57" s="15">
        <v>600000</v>
      </c>
      <c r="G57" s="26">
        <f t="shared" si="0"/>
        <v>100</v>
      </c>
    </row>
  </sheetData>
  <mergeCells count="3">
    <mergeCell ref="A1:F1"/>
    <mergeCell ref="A4:G4"/>
    <mergeCell ref="A3:G3"/>
  </mergeCells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Бюджет</vt:lpstr>
      <vt:lpstr>Бюджет!APPT</vt:lpstr>
      <vt:lpstr>Бюджет!FIO</vt:lpstr>
      <vt:lpstr>Бюджет!SIGN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 Windows</dc:creator>
  <dc:description>POI HSSF rep:2.56.0.200</dc:description>
  <cp:lastModifiedBy>User Windows</cp:lastModifiedBy>
  <dcterms:created xsi:type="dcterms:W3CDTF">2024-10-15T02:05:10Z</dcterms:created>
  <dcterms:modified xsi:type="dcterms:W3CDTF">2024-10-15T02:05:10Z</dcterms:modified>
</cp:coreProperties>
</file>